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drawings/drawing2.xml" ContentType="application/vnd.openxmlformats-officedocument.drawing+xml"/>
  <Override PartName="/xl/comments6.xml" ContentType="application/vnd.openxmlformats-officedocument.spreadsheetml.comments+xml"/>
  <Override PartName="/xl/drawings/drawing3.xml" ContentType="application/vnd.openxmlformats-officedocument.drawing+xml"/>
  <Override PartName="/xl/comments7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ita\Downloads\"/>
    </mc:Choice>
  </mc:AlternateContent>
  <xr:revisionPtr revIDLastSave="0" documentId="13_ncr:b_{393E198E-680A-4AEE-AA72-E6EDB5828C7C}" xr6:coauthVersionLast="47" xr6:coauthVersionMax="47" xr10:uidLastSave="{00000000-0000-0000-0000-000000000000}"/>
  <bookViews>
    <workbookView xWindow="-110" yWindow="-110" windowWidth="22780" windowHeight="14540" xr2:uid="{5C45410E-A5B6-4572-B91F-814008C91B2B}"/>
  </bookViews>
  <sheets>
    <sheet name="申込用紙" sheetId="1" r:id="rId1"/>
    <sheet name="冊子(中学）" sheetId="2" r:id="rId2"/>
    <sheet name="冊子(B・クラブ）" sheetId="3" r:id="rId3"/>
    <sheet name="オーダー_(中学)" sheetId="4" r:id="rId4"/>
    <sheet name="オーダー_(クラブ)" sheetId="5" r:id="rId5"/>
    <sheet name="スコアー（中学）" sheetId="6" r:id="rId6"/>
    <sheet name="スコアー（B・クラブ）" sheetId="7" r:id="rId7"/>
  </sheets>
  <externalReferences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Aチーム名" localSheetId="4">!#REF!</definedName>
    <definedName name="Aチーム名" localSheetId="3">!#REF!</definedName>
    <definedName name="Aチーム名" localSheetId="6">[4]入力ｼｰﾄ!$B$9</definedName>
    <definedName name="Aチーム名" localSheetId="5">[4]入力ｼｰﾄ!$B$9</definedName>
    <definedName name="Aチーム名" localSheetId="2">[4]入力ｼｰﾄ!$B$9</definedName>
    <definedName name="Aチーム名" localSheetId="1">[4]入力ｼｰﾄ!$B$9</definedName>
    <definedName name="Aチーム名" localSheetId="0">[6]入力ｼｰﾄ!$B$9</definedName>
    <definedName name="Aチーム名">[1]入力ｼｰﾄ!$B$9</definedName>
    <definedName name="Bチーム名" localSheetId="4">!#REF!</definedName>
    <definedName name="Bチーム名" localSheetId="3">!#REF!</definedName>
    <definedName name="Bチーム名" localSheetId="6">[4]入力ｼｰﾄ!$D$9</definedName>
    <definedName name="Bチーム名" localSheetId="5">[4]入力ｼｰﾄ!$D$9</definedName>
    <definedName name="Bチーム名" localSheetId="2">[4]入力ｼｰﾄ!$D$9</definedName>
    <definedName name="Bチーム名" localSheetId="1">[4]入力ｼｰﾄ!$D$9</definedName>
    <definedName name="Bチーム名" localSheetId="0">[6]入力ｼｰﾄ!$D$9</definedName>
    <definedName name="Bチーム名">[1]入力ｼｰﾄ!$D$9</definedName>
    <definedName name="Game.No" localSheetId="4">!#REF!</definedName>
    <definedName name="Game.No" localSheetId="3">!#REF!</definedName>
    <definedName name="Game.No">'[2]2_入力'!$B$3</definedName>
    <definedName name="№" localSheetId="4">!#REF!</definedName>
    <definedName name="№" localSheetId="3">!#REF!</definedName>
    <definedName name="№" localSheetId="6">[4]入力ｼｰﾄ!$B$2</definedName>
    <definedName name="№" localSheetId="5">[4]入力ｼｰﾄ!$B$2</definedName>
    <definedName name="№" localSheetId="2">[4]入力ｼｰﾄ!$B$2</definedName>
    <definedName name="№" localSheetId="1">[4]入力ｼｰﾄ!$B$2</definedName>
    <definedName name="№" localSheetId="0">[6]入力ｼｰﾄ!$B$2</definedName>
    <definedName name="№">[1]入力ｼｰﾄ!$B$2</definedName>
    <definedName name="_xlnm.Print_Area" localSheetId="4">'オーダー_(クラブ)'!$A$1:$BB$41</definedName>
    <definedName name="_xlnm.Print_Area" localSheetId="3">'オーダー_(中学)'!$A$1:$BB$41</definedName>
    <definedName name="_xlnm.Print_Area" localSheetId="6">'スコアー（B・クラブ）'!$A$1:$AL$75</definedName>
    <definedName name="_xlnm.Print_Area" localSheetId="5">'スコアー（中学）'!$A$1:$AL$75</definedName>
    <definedName name="_xlnm.Print_Area" localSheetId="2">'冊子(B・クラブ）'!$B$1:$AM$47</definedName>
    <definedName name="_xlnm.Print_Area" localSheetId="1">'冊子(中学）'!$B$1:$AM$49</definedName>
    <definedName name="_xlnm.Print_Area" localSheetId="0">申込用紙!$A$1:$U$45</definedName>
    <definedName name="月" localSheetId="4">!#REF!</definedName>
    <definedName name="月" localSheetId="3">!#REF!</definedName>
    <definedName name="月" localSheetId="6">[4]入力ｼｰﾄ!$B$4</definedName>
    <definedName name="月" localSheetId="5">[4]入力ｼｰﾄ!$B$4</definedName>
    <definedName name="月" localSheetId="2">[4]入力ｼｰﾄ!$B$4</definedName>
    <definedName name="月" localSheetId="1">[4]入力ｼｰﾄ!$B$4</definedName>
    <definedName name="月" localSheetId="0">[6]入力ｼｰﾄ!$B$4</definedName>
    <definedName name="月">[1]入力ｼｰﾄ!$B$4</definedName>
    <definedName name="時間" localSheetId="4">!#REF!</definedName>
    <definedName name="時間" localSheetId="3">!#REF!</definedName>
    <definedName name="時間" localSheetId="6">[5]申込用紙!$B$7</definedName>
    <definedName name="時間" localSheetId="5">[5]申込用紙!$B$7</definedName>
    <definedName name="時間" localSheetId="2">[5]申込用紙!$B$7</definedName>
    <definedName name="時間" localSheetId="1">[5]申込用紙!$B$7</definedName>
    <definedName name="時間">[3]入力!$B$7</definedName>
    <definedName name="時刻" localSheetId="4">!#REF!</definedName>
    <definedName name="時刻" localSheetId="3">!#REF!</definedName>
    <definedName name="時刻" localSheetId="6">[4]入力ｼｰﾄ!$B$6</definedName>
    <definedName name="時刻" localSheetId="5">[4]入力ｼｰﾄ!$B$6</definedName>
    <definedName name="時刻" localSheetId="2">[4]入力ｼｰﾄ!$B$6</definedName>
    <definedName name="時刻" localSheetId="1">[4]入力ｼｰﾄ!$B$6</definedName>
    <definedName name="時刻" localSheetId="0">[6]入力ｼｰﾄ!$B$6</definedName>
    <definedName name="時刻">[1]入力ｼｰﾄ!$B$6</definedName>
    <definedName name="場所" localSheetId="4">!#REF!</definedName>
    <definedName name="場所" localSheetId="3">!#REF!</definedName>
    <definedName name="場所" localSheetId="6">[4]入力ｼｰﾄ!$B$7</definedName>
    <definedName name="場所" localSheetId="5">[4]入力ｼｰﾄ!$B$7</definedName>
    <definedName name="場所" localSheetId="2">[4]入力ｼｰﾄ!$B$7</definedName>
    <definedName name="場所" localSheetId="1">[4]入力ｼｰﾄ!$B$7</definedName>
    <definedName name="場所" localSheetId="0">[6]入力ｼｰﾄ!$B$7</definedName>
    <definedName name="場所">[1]入力ｼｰﾄ!$B$7</definedName>
    <definedName name="大会名" localSheetId="4">!#REF!</definedName>
    <definedName name="大会名" localSheetId="3">!#REF!</definedName>
    <definedName name="大会名" localSheetId="6">[4]入力ｼｰﾄ!$B$1</definedName>
    <definedName name="大会名" localSheetId="5">[4]入力ｼｰﾄ!$B$1</definedName>
    <definedName name="大会名" localSheetId="2">[4]入力ｼｰﾄ!$B$1</definedName>
    <definedName name="大会名" localSheetId="1">[4]入力ｼｰﾄ!$B$1</definedName>
    <definedName name="大会名" localSheetId="0">[6]入力ｼｰﾄ!$B$1</definedName>
    <definedName name="大会名">[1]入力ｼｰﾄ!$B$1</definedName>
    <definedName name="日" localSheetId="4">!#REF!</definedName>
    <definedName name="日" localSheetId="3">!#REF!</definedName>
    <definedName name="日" localSheetId="6">[4]入力ｼｰﾄ!$B$5</definedName>
    <definedName name="日" localSheetId="5">[4]入力ｼｰﾄ!$B$5</definedName>
    <definedName name="日" localSheetId="2">[4]入力ｼｰﾄ!$B$5</definedName>
    <definedName name="日" localSheetId="1">[4]入力ｼｰﾄ!$B$5</definedName>
    <definedName name="日" localSheetId="0">[6]入力ｼｰﾄ!$B$5</definedName>
    <definedName name="日">[1]入力ｼｰﾄ!$B$5</definedName>
    <definedName name="日付" localSheetId="4">!#REF!</definedName>
    <definedName name="日付" localSheetId="3">!#REF!</definedName>
    <definedName name="日付">'[2]2_入力'!$B$4</definedName>
    <definedName name="年" localSheetId="4">!#REF!</definedName>
    <definedName name="年" localSheetId="3">!#REF!</definedName>
    <definedName name="年" localSheetId="6">[4]入力ｼｰﾄ!$B$3</definedName>
    <definedName name="年" localSheetId="5">[4]入力ｼｰﾄ!$B$3</definedName>
    <definedName name="年" localSheetId="2">[4]入力ｼｰﾄ!$B$3</definedName>
    <definedName name="年" localSheetId="1">[4]入力ｼｰﾄ!$B$3</definedName>
    <definedName name="年" localSheetId="0">[6]入力ｼｰﾄ!$B$3</definedName>
    <definedName name="年">[1]入力ｼｰﾄ!$B$3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5" i="7" l="1"/>
  <c r="D34" i="7"/>
  <c r="J33" i="7"/>
  <c r="B33" i="7"/>
  <c r="J32" i="7"/>
  <c r="B32" i="7"/>
  <c r="J31" i="7"/>
  <c r="B31" i="7"/>
  <c r="J30" i="7"/>
  <c r="B30" i="7"/>
  <c r="J29" i="7"/>
  <c r="B29" i="7"/>
  <c r="J28" i="7"/>
  <c r="B28" i="7"/>
  <c r="J27" i="7"/>
  <c r="B27" i="7"/>
  <c r="J26" i="7"/>
  <c r="B26" i="7"/>
  <c r="J25" i="7"/>
  <c r="B25" i="7"/>
  <c r="J24" i="7"/>
  <c r="B24" i="7"/>
  <c r="J23" i="7"/>
  <c r="B23" i="7"/>
  <c r="J22" i="7"/>
  <c r="B22" i="7"/>
  <c r="J21" i="7"/>
  <c r="B21" i="7"/>
  <c r="J20" i="7"/>
  <c r="B20" i="7"/>
  <c r="J19" i="7"/>
  <c r="B19" i="7"/>
  <c r="E3" i="7"/>
  <c r="D10" i="7" s="1"/>
  <c r="D35" i="6"/>
  <c r="D34" i="6"/>
  <c r="J33" i="6"/>
  <c r="B33" i="6"/>
  <c r="J32" i="6"/>
  <c r="B32" i="6"/>
  <c r="J31" i="6"/>
  <c r="B31" i="6"/>
  <c r="J30" i="6"/>
  <c r="B30" i="6"/>
  <c r="J29" i="6"/>
  <c r="B29" i="6"/>
  <c r="J28" i="6"/>
  <c r="B28" i="6"/>
  <c r="J27" i="6"/>
  <c r="B27" i="6"/>
  <c r="J26" i="6"/>
  <c r="B26" i="6"/>
  <c r="J25" i="6"/>
  <c r="B25" i="6"/>
  <c r="J24" i="6"/>
  <c r="B24" i="6"/>
  <c r="J23" i="6"/>
  <c r="B23" i="6"/>
  <c r="J22" i="6"/>
  <c r="B22" i="6"/>
  <c r="J21" i="6"/>
  <c r="B21" i="6"/>
  <c r="J20" i="6"/>
  <c r="B20" i="6"/>
  <c r="J19" i="6"/>
  <c r="B19" i="6"/>
  <c r="D10" i="6"/>
  <c r="E3" i="6"/>
  <c r="D20" i="5"/>
  <c r="D39" i="5" s="1"/>
  <c r="D19" i="5"/>
  <c r="V19" i="5" s="1"/>
  <c r="K18" i="5"/>
  <c r="B18" i="5"/>
  <c r="B37" i="5" s="1"/>
  <c r="K17" i="5"/>
  <c r="B17" i="5"/>
  <c r="B36" i="5" s="1"/>
  <c r="K16" i="5"/>
  <c r="B16" i="5"/>
  <c r="K15" i="5"/>
  <c r="B15" i="5"/>
  <c r="T15" i="5" s="1"/>
  <c r="K14" i="5"/>
  <c r="B14" i="5"/>
  <c r="B33" i="5" s="1"/>
  <c r="K13" i="5"/>
  <c r="K32" i="5" s="1"/>
  <c r="B13" i="5"/>
  <c r="T13" i="5" s="1"/>
  <c r="K12" i="5"/>
  <c r="K31" i="5" s="1"/>
  <c r="B12" i="5"/>
  <c r="T12" i="5" s="1"/>
  <c r="K11" i="5"/>
  <c r="K30" i="5" s="1"/>
  <c r="AU30" i="5" s="1"/>
  <c r="B11" i="5"/>
  <c r="T11" i="5" s="1"/>
  <c r="K10" i="5"/>
  <c r="K29" i="5" s="1"/>
  <c r="AU29" i="5" s="1"/>
  <c r="B10" i="5"/>
  <c r="B29" i="5" s="1"/>
  <c r="T29" i="5" s="1"/>
  <c r="K9" i="5"/>
  <c r="K28" i="5" s="1"/>
  <c r="B9" i="5"/>
  <c r="B28" i="5" s="1"/>
  <c r="K8" i="5"/>
  <c r="AC8" i="5" s="1"/>
  <c r="B8" i="5"/>
  <c r="B27" i="5" s="1"/>
  <c r="AL27" i="5" s="1"/>
  <c r="K7" i="5"/>
  <c r="AU7" i="5" s="1"/>
  <c r="B7" i="5"/>
  <c r="T7" i="5" s="1"/>
  <c r="K6" i="5"/>
  <c r="AC6" i="5" s="1"/>
  <c r="B6" i="5"/>
  <c r="B25" i="5" s="1"/>
  <c r="K5" i="5"/>
  <c r="AU5" i="5" s="1"/>
  <c r="B5" i="5"/>
  <c r="B24" i="5" s="1"/>
  <c r="K4" i="5"/>
  <c r="B4" i="5"/>
  <c r="AL4" i="5" s="1"/>
  <c r="B2" i="5"/>
  <c r="B21" i="5" s="1"/>
  <c r="T21" i="5" s="1"/>
  <c r="AL21" i="5" s="1"/>
  <c r="D20" i="4"/>
  <c r="V20" i="4" s="1"/>
  <c r="D19" i="4"/>
  <c r="V19" i="4" s="1"/>
  <c r="K18" i="4"/>
  <c r="B18" i="4"/>
  <c r="AL18" i="4" s="1"/>
  <c r="K17" i="4"/>
  <c r="B17" i="4"/>
  <c r="AL17" i="4" s="1"/>
  <c r="K16" i="4"/>
  <c r="B16" i="4"/>
  <c r="B35" i="4" s="1"/>
  <c r="AL35" i="4" s="1"/>
  <c r="K15" i="4"/>
  <c r="AC15" i="4" s="1"/>
  <c r="B15" i="4"/>
  <c r="K14" i="4"/>
  <c r="K33" i="4" s="1"/>
  <c r="B14" i="4"/>
  <c r="T14" i="4" s="1"/>
  <c r="K13" i="4"/>
  <c r="B13" i="4"/>
  <c r="B32" i="4" s="1"/>
  <c r="K12" i="4"/>
  <c r="K31" i="4" s="1"/>
  <c r="AC31" i="4" s="1"/>
  <c r="B12" i="4"/>
  <c r="T12" i="4" s="1"/>
  <c r="K11" i="4"/>
  <c r="K30" i="4" s="1"/>
  <c r="AU30" i="4" s="1"/>
  <c r="B11" i="4"/>
  <c r="T11" i="4" s="1"/>
  <c r="K10" i="4"/>
  <c r="AU10" i="4" s="1"/>
  <c r="B10" i="4"/>
  <c r="AL10" i="4" s="1"/>
  <c r="K9" i="4"/>
  <c r="AC9" i="4" s="1"/>
  <c r="B9" i="4"/>
  <c r="B28" i="4" s="1"/>
  <c r="K8" i="4"/>
  <c r="K27" i="4" s="1"/>
  <c r="B8" i="4"/>
  <c r="B27" i="4" s="1"/>
  <c r="AL27" i="4" s="1"/>
  <c r="K7" i="4"/>
  <c r="B7" i="4"/>
  <c r="AL7" i="4" s="1"/>
  <c r="K6" i="4"/>
  <c r="K25" i="4" s="1"/>
  <c r="AC25" i="4" s="1"/>
  <c r="B6" i="4"/>
  <c r="AL6" i="4" s="1"/>
  <c r="K5" i="4"/>
  <c r="AC5" i="4" s="1"/>
  <c r="B5" i="4"/>
  <c r="AL5" i="4" s="1"/>
  <c r="K4" i="4"/>
  <c r="AC4" i="4" s="1"/>
  <c r="B4" i="4"/>
  <c r="T4" i="4" s="1"/>
  <c r="B2" i="4"/>
  <c r="T2" i="4" s="1"/>
  <c r="S23" i="3"/>
  <c r="Q23" i="3"/>
  <c r="O23" i="3"/>
  <c r="F23" i="3"/>
  <c r="D23" i="3"/>
  <c r="B23" i="3"/>
  <c r="S22" i="3"/>
  <c r="Q22" i="3"/>
  <c r="O22" i="3"/>
  <c r="F22" i="3"/>
  <c r="D22" i="3"/>
  <c r="B22" i="3"/>
  <c r="S21" i="3"/>
  <c r="Q21" i="3"/>
  <c r="O21" i="3"/>
  <c r="F21" i="3"/>
  <c r="D21" i="3"/>
  <c r="B21" i="3"/>
  <c r="S20" i="3"/>
  <c r="Q20" i="3"/>
  <c r="O20" i="3"/>
  <c r="F20" i="3"/>
  <c r="D20" i="3"/>
  <c r="B20" i="3"/>
  <c r="S19" i="3"/>
  <c r="Q19" i="3"/>
  <c r="O19" i="3"/>
  <c r="F19" i="3"/>
  <c r="D19" i="3"/>
  <c r="B19" i="3"/>
  <c r="S18" i="3"/>
  <c r="Q18" i="3"/>
  <c r="O18" i="3"/>
  <c r="F18" i="3"/>
  <c r="D18" i="3"/>
  <c r="B18" i="3"/>
  <c r="S17" i="3"/>
  <c r="Q17" i="3"/>
  <c r="O17" i="3"/>
  <c r="F17" i="3"/>
  <c r="D17" i="3"/>
  <c r="B17" i="3"/>
  <c r="S16" i="3"/>
  <c r="Q16" i="3"/>
  <c r="O16" i="3"/>
  <c r="F16" i="3"/>
  <c r="D16" i="3"/>
  <c r="B16" i="3"/>
  <c r="S15" i="3"/>
  <c r="Q15" i="3"/>
  <c r="O15" i="3"/>
  <c r="F15" i="3"/>
  <c r="D15" i="3"/>
  <c r="B15" i="3"/>
  <c r="S14" i="3"/>
  <c r="Q14" i="3"/>
  <c r="O14" i="3"/>
  <c r="F14" i="3"/>
  <c r="D14" i="3"/>
  <c r="B14" i="3"/>
  <c r="S13" i="3"/>
  <c r="Q13" i="3"/>
  <c r="O13" i="3"/>
  <c r="F13" i="3"/>
  <c r="D13" i="3"/>
  <c r="B13" i="3"/>
  <c r="S12" i="3"/>
  <c r="Q12" i="3"/>
  <c r="O12" i="3"/>
  <c r="F12" i="3"/>
  <c r="D12" i="3"/>
  <c r="B12" i="3"/>
  <c r="S11" i="3"/>
  <c r="Q11" i="3"/>
  <c r="O11" i="3"/>
  <c r="F11" i="3"/>
  <c r="D11" i="3"/>
  <c r="B11" i="3"/>
  <c r="S10" i="3"/>
  <c r="Q10" i="3"/>
  <c r="O10" i="3"/>
  <c r="F10" i="3"/>
  <c r="D10" i="3"/>
  <c r="B10" i="3"/>
  <c r="S9" i="3"/>
  <c r="Q9" i="3"/>
  <c r="O9" i="3"/>
  <c r="F9" i="3"/>
  <c r="D9" i="3"/>
  <c r="B9" i="3"/>
  <c r="I6" i="3"/>
  <c r="I5" i="3"/>
  <c r="I4" i="3"/>
  <c r="I3" i="3"/>
  <c r="S23" i="2"/>
  <c r="Q23" i="2"/>
  <c r="O23" i="2"/>
  <c r="F23" i="2"/>
  <c r="D23" i="2"/>
  <c r="B23" i="2"/>
  <c r="S22" i="2"/>
  <c r="Q22" i="2"/>
  <c r="O22" i="2"/>
  <c r="F22" i="2"/>
  <c r="D22" i="2"/>
  <c r="B22" i="2"/>
  <c r="S21" i="2"/>
  <c r="Q21" i="2"/>
  <c r="O21" i="2"/>
  <c r="F21" i="2"/>
  <c r="D21" i="2"/>
  <c r="B21" i="2"/>
  <c r="S20" i="2"/>
  <c r="Q20" i="2"/>
  <c r="O20" i="2"/>
  <c r="F20" i="2"/>
  <c r="D20" i="2"/>
  <c r="B20" i="2"/>
  <c r="S19" i="2"/>
  <c r="Q19" i="2"/>
  <c r="O19" i="2"/>
  <c r="F19" i="2"/>
  <c r="D19" i="2"/>
  <c r="B19" i="2"/>
  <c r="S18" i="2"/>
  <c r="Q18" i="2"/>
  <c r="O18" i="2"/>
  <c r="F18" i="2"/>
  <c r="D18" i="2"/>
  <c r="B18" i="2"/>
  <c r="S17" i="2"/>
  <c r="Q17" i="2"/>
  <c r="O17" i="2"/>
  <c r="F17" i="2"/>
  <c r="D17" i="2"/>
  <c r="B17" i="2"/>
  <c r="S16" i="2"/>
  <c r="Q16" i="2"/>
  <c r="O16" i="2"/>
  <c r="F16" i="2"/>
  <c r="D16" i="2"/>
  <c r="B16" i="2"/>
  <c r="S15" i="2"/>
  <c r="Q15" i="2"/>
  <c r="O15" i="2"/>
  <c r="F15" i="2"/>
  <c r="D15" i="2"/>
  <c r="B15" i="2"/>
  <c r="S14" i="2"/>
  <c r="Q14" i="2"/>
  <c r="O14" i="2"/>
  <c r="F14" i="2"/>
  <c r="D14" i="2"/>
  <c r="B14" i="2"/>
  <c r="S13" i="2"/>
  <c r="Q13" i="2"/>
  <c r="O13" i="2"/>
  <c r="F13" i="2"/>
  <c r="D13" i="2"/>
  <c r="B13" i="2"/>
  <c r="S12" i="2"/>
  <c r="Q12" i="2"/>
  <c r="O12" i="2"/>
  <c r="F12" i="2"/>
  <c r="D12" i="2"/>
  <c r="B12" i="2"/>
  <c r="S11" i="2"/>
  <c r="Q11" i="2"/>
  <c r="O11" i="2"/>
  <c r="F11" i="2"/>
  <c r="D11" i="2"/>
  <c r="B11" i="2"/>
  <c r="S10" i="2"/>
  <c r="Q10" i="2"/>
  <c r="O10" i="2"/>
  <c r="F10" i="2"/>
  <c r="D10" i="2"/>
  <c r="B10" i="2"/>
  <c r="S9" i="2"/>
  <c r="Q9" i="2"/>
  <c r="O9" i="2"/>
  <c r="F9" i="2"/>
  <c r="D9" i="2"/>
  <c r="B9" i="2"/>
  <c r="I6" i="2"/>
  <c r="I5" i="2"/>
  <c r="I4" i="2"/>
  <c r="N3" i="2"/>
  <c r="I3" i="2"/>
  <c r="B1" i="2" s="1"/>
  <c r="D38" i="5"/>
  <c r="V38" i="5" s="1"/>
  <c r="AR37" i="5"/>
  <c r="Z37" i="5"/>
  <c r="K37" i="5"/>
  <c r="AU37" i="5" s="1"/>
  <c r="H37" i="5"/>
  <c r="AU36" i="5"/>
  <c r="AR36" i="5"/>
  <c r="Z36" i="5"/>
  <c r="K36" i="5"/>
  <c r="AC36" i="5" s="1"/>
  <c r="H36" i="5"/>
  <c r="AU35" i="5"/>
  <c r="AR35" i="5"/>
  <c r="AC35" i="5"/>
  <c r="Z35" i="5"/>
  <c r="K35" i="5"/>
  <c r="H35" i="5"/>
  <c r="B35" i="5"/>
  <c r="AL35" i="5" s="1"/>
  <c r="AR34" i="5"/>
  <c r="Z34" i="5"/>
  <c r="K34" i="5"/>
  <c r="AU34" i="5" s="1"/>
  <c r="H34" i="5"/>
  <c r="B34" i="5"/>
  <c r="T34" i="5" s="1"/>
  <c r="AR33" i="5"/>
  <c r="Z33" i="5"/>
  <c r="K33" i="5"/>
  <c r="AU33" i="5" s="1"/>
  <c r="H33" i="5"/>
  <c r="AR32" i="5"/>
  <c r="Z32" i="5"/>
  <c r="H32" i="5"/>
  <c r="AR31" i="5"/>
  <c r="Z31" i="5"/>
  <c r="H31" i="5"/>
  <c r="AR30" i="5"/>
  <c r="Z30" i="5"/>
  <c r="H30" i="5"/>
  <c r="AR29" i="5"/>
  <c r="Z29" i="5"/>
  <c r="H29" i="5"/>
  <c r="AR28" i="5"/>
  <c r="Z28" i="5"/>
  <c r="H28" i="5"/>
  <c r="AR27" i="5"/>
  <c r="Z27" i="5"/>
  <c r="H27" i="5"/>
  <c r="AR26" i="5"/>
  <c r="Z26" i="5"/>
  <c r="H26" i="5"/>
  <c r="AR25" i="5"/>
  <c r="Z25" i="5"/>
  <c r="K25" i="5"/>
  <c r="AU25" i="5" s="1"/>
  <c r="H25" i="5"/>
  <c r="AR24" i="5"/>
  <c r="Z24" i="5"/>
  <c r="H24" i="5"/>
  <c r="AU23" i="5"/>
  <c r="AR23" i="5"/>
  <c r="Z23" i="5"/>
  <c r="K23" i="5"/>
  <c r="AC23" i="5" s="1"/>
  <c r="H23" i="5"/>
  <c r="AU18" i="5"/>
  <c r="AR18" i="5"/>
  <c r="AC18" i="5"/>
  <c r="Z18" i="5"/>
  <c r="AU17" i="5"/>
  <c r="AR17" i="5"/>
  <c r="AC17" i="5"/>
  <c r="Z17" i="5"/>
  <c r="AU16" i="5"/>
  <c r="AR16" i="5"/>
  <c r="AL16" i="5"/>
  <c r="AC16" i="5"/>
  <c r="Z16" i="5"/>
  <c r="T16" i="5"/>
  <c r="AU15" i="5"/>
  <c r="AR15" i="5"/>
  <c r="AC15" i="5"/>
  <c r="Z15" i="5"/>
  <c r="AU14" i="5"/>
  <c r="AR14" i="5"/>
  <c r="AC14" i="5"/>
  <c r="Z14" i="5"/>
  <c r="T14" i="5"/>
  <c r="AU13" i="5"/>
  <c r="AR13" i="5"/>
  <c r="Z13" i="5"/>
  <c r="AR12" i="5"/>
  <c r="Z12" i="5"/>
  <c r="AR11" i="5"/>
  <c r="Z11" i="5"/>
  <c r="AR10" i="5"/>
  <c r="Z10" i="5"/>
  <c r="AU9" i="5"/>
  <c r="AR9" i="5"/>
  <c r="AL9" i="5"/>
  <c r="Z9" i="5"/>
  <c r="AR8" i="5"/>
  <c r="Z8" i="5"/>
  <c r="AR7" i="5"/>
  <c r="AC7" i="5"/>
  <c r="Z7" i="5"/>
  <c r="AU6" i="5"/>
  <c r="AR6" i="5"/>
  <c r="Z6" i="5"/>
  <c r="AR5" i="5"/>
  <c r="Z5" i="5"/>
  <c r="AU4" i="5"/>
  <c r="AR4" i="5"/>
  <c r="AC4" i="5"/>
  <c r="Z4" i="5"/>
  <c r="AL2" i="5"/>
  <c r="T2" i="5"/>
  <c r="D39" i="4"/>
  <c r="AN39" i="4" s="1"/>
  <c r="K37" i="4"/>
  <c r="AC37" i="4" s="1"/>
  <c r="K36" i="4"/>
  <c r="AU36" i="4" s="1"/>
  <c r="K35" i="4"/>
  <c r="AU35" i="4" s="1"/>
  <c r="K34" i="4"/>
  <c r="AU34" i="4" s="1"/>
  <c r="B34" i="4"/>
  <c r="AL34" i="4" s="1"/>
  <c r="B33" i="4"/>
  <c r="AL33" i="4" s="1"/>
  <c r="K32" i="4"/>
  <c r="AU32" i="4" s="1"/>
  <c r="K26" i="4"/>
  <c r="AU26" i="4" s="1"/>
  <c r="K23" i="4"/>
  <c r="AC23" i="4" s="1"/>
  <c r="AU18" i="4"/>
  <c r="AC18" i="4"/>
  <c r="AU17" i="4"/>
  <c r="AC17" i="4"/>
  <c r="AU16" i="4"/>
  <c r="AC16" i="4"/>
  <c r="AU15" i="4"/>
  <c r="AL15" i="4"/>
  <c r="T15" i="4"/>
  <c r="AU13" i="4"/>
  <c r="AC13" i="4"/>
  <c r="T13" i="4"/>
  <c r="AU7" i="4"/>
  <c r="AC7" i="4"/>
  <c r="AC6" i="4"/>
  <c r="B1" i="3"/>
  <c r="I45" i="1"/>
  <c r="E45" i="1"/>
  <c r="I43" i="1"/>
  <c r="E43" i="1"/>
  <c r="T10" i="5" l="1"/>
  <c r="B36" i="4"/>
  <c r="AL36" i="4" s="1"/>
  <c r="AL14" i="5"/>
  <c r="B26" i="4"/>
  <c r="AL26" i="4" s="1"/>
  <c r="AL14" i="4"/>
  <c r="B37" i="4"/>
  <c r="AL37" i="4" s="1"/>
  <c r="AL13" i="4"/>
  <c r="B24" i="4"/>
  <c r="AL24" i="4" s="1"/>
  <c r="T7" i="4"/>
  <c r="AL17" i="5"/>
  <c r="T16" i="4"/>
  <c r="AL15" i="5"/>
  <c r="B32" i="5"/>
  <c r="AL32" i="5" s="1"/>
  <c r="T9" i="5"/>
  <c r="AL37" i="5"/>
  <c r="T37" i="5"/>
  <c r="T33" i="5"/>
  <c r="AL33" i="5"/>
  <c r="AL16" i="4"/>
  <c r="T18" i="5"/>
  <c r="T17" i="4"/>
  <c r="AL18" i="5"/>
  <c r="T18" i="4"/>
  <c r="T34" i="4"/>
  <c r="T17" i="5"/>
  <c r="T28" i="4"/>
  <c r="AL28" i="4"/>
  <c r="T8" i="4"/>
  <c r="AL8" i="4"/>
  <c r="AC10" i="5"/>
  <c r="T9" i="4"/>
  <c r="AL10" i="5"/>
  <c r="AL9" i="4"/>
  <c r="AU10" i="5"/>
  <c r="AU5" i="4"/>
  <c r="AC9" i="5"/>
  <c r="B30" i="4"/>
  <c r="T30" i="4" s="1"/>
  <c r="AC12" i="5"/>
  <c r="K26" i="5"/>
  <c r="AU26" i="5" s="1"/>
  <c r="AC13" i="5"/>
  <c r="AL13" i="5"/>
  <c r="B25" i="4"/>
  <c r="AL25" i="4" s="1"/>
  <c r="AL29" i="5"/>
  <c r="T6" i="4"/>
  <c r="AL7" i="5"/>
  <c r="T8" i="5"/>
  <c r="AL12" i="4"/>
  <c r="AC10" i="4"/>
  <c r="AC11" i="4"/>
  <c r="AC12" i="4"/>
  <c r="AU6" i="4"/>
  <c r="K29" i="4"/>
  <c r="AC29" i="4" s="1"/>
  <c r="AU8" i="5"/>
  <c r="AU9" i="4"/>
  <c r="AC11" i="5"/>
  <c r="K28" i="4"/>
  <c r="AU28" i="4" s="1"/>
  <c r="K24" i="5"/>
  <c r="AU11" i="5"/>
  <c r="AU11" i="4"/>
  <c r="K27" i="5"/>
  <c r="AU12" i="4"/>
  <c r="K24" i="4"/>
  <c r="AU24" i="4" s="1"/>
  <c r="AC5" i="5"/>
  <c r="AU12" i="5"/>
  <c r="AU4" i="4"/>
  <c r="T25" i="5"/>
  <c r="AL25" i="5"/>
  <c r="AL32" i="4"/>
  <c r="T32" i="4"/>
  <c r="T10" i="4"/>
  <c r="B29" i="4"/>
  <c r="AL29" i="4" s="1"/>
  <c r="AL11" i="4"/>
  <c r="AL6" i="5"/>
  <c r="AL8" i="5"/>
  <c r="AL12" i="5"/>
  <c r="AL11" i="5"/>
  <c r="T5" i="4"/>
  <c r="B31" i="4"/>
  <c r="AL31" i="4" s="1"/>
  <c r="B31" i="5"/>
  <c r="AL31" i="5" s="1"/>
  <c r="AL5" i="5"/>
  <c r="B30" i="5"/>
  <c r="T30" i="5" s="1"/>
  <c r="T6" i="5"/>
  <c r="B26" i="5"/>
  <c r="T26" i="5" s="1"/>
  <c r="T5" i="5"/>
  <c r="AL4" i="4"/>
  <c r="B23" i="4"/>
  <c r="AL23" i="4" s="1"/>
  <c r="AN20" i="4"/>
  <c r="V20" i="5"/>
  <c r="AN19" i="4"/>
  <c r="AN19" i="5"/>
  <c r="D38" i="4"/>
  <c r="AN38" i="5"/>
  <c r="B21" i="4"/>
  <c r="T21" i="4" s="1"/>
  <c r="AL21" i="4" s="1"/>
  <c r="AL2" i="4"/>
  <c r="AC32" i="5"/>
  <c r="AU32" i="5"/>
  <c r="V39" i="5"/>
  <c r="AN39" i="5"/>
  <c r="AL28" i="5"/>
  <c r="T28" i="5"/>
  <c r="AC28" i="5"/>
  <c r="AU28" i="5"/>
  <c r="AC27" i="4"/>
  <c r="AU27" i="4"/>
  <c r="AC33" i="4"/>
  <c r="AU33" i="4"/>
  <c r="AL24" i="5"/>
  <c r="T24" i="5"/>
  <c r="AL36" i="5"/>
  <c r="T36" i="5"/>
  <c r="AC31" i="5"/>
  <c r="AU31" i="5"/>
  <c r="AC26" i="4"/>
  <c r="AC28" i="4"/>
  <c r="AC30" i="4"/>
  <c r="AC32" i="4"/>
  <c r="AC34" i="4"/>
  <c r="AC36" i="4"/>
  <c r="AC8" i="4"/>
  <c r="AC14" i="4"/>
  <c r="V39" i="4"/>
  <c r="AN20" i="5"/>
  <c r="AC26" i="5"/>
  <c r="AC30" i="5"/>
  <c r="AC34" i="5"/>
  <c r="AL34" i="5"/>
  <c r="T27" i="4"/>
  <c r="T31" i="4"/>
  <c r="T33" i="4"/>
  <c r="T35" i="4"/>
  <c r="T4" i="5"/>
  <c r="AC25" i="5"/>
  <c r="AC29" i="5"/>
  <c r="AC33" i="5"/>
  <c r="AC37" i="5"/>
  <c r="AC35" i="4"/>
  <c r="B23" i="5"/>
  <c r="AU23" i="4"/>
  <c r="AU25" i="4"/>
  <c r="AU31" i="4"/>
  <c r="AU37" i="4"/>
  <c r="AU8" i="4"/>
  <c r="AU14" i="4"/>
  <c r="T27" i="5"/>
  <c r="T35" i="5"/>
  <c r="T26" i="4" l="1"/>
  <c r="T36" i="4"/>
  <c r="T24" i="4"/>
  <c r="T29" i="4"/>
  <c r="T37" i="4"/>
  <c r="T32" i="5"/>
  <c r="T25" i="4"/>
  <c r="AL30" i="4"/>
  <c r="T31" i="5"/>
  <c r="AU29" i="4"/>
  <c r="AU27" i="5"/>
  <c r="AC27" i="5"/>
  <c r="AC24" i="4"/>
  <c r="AU24" i="5"/>
  <c r="AC24" i="5"/>
  <c r="AL30" i="5"/>
  <c r="AL26" i="5"/>
  <c r="T23" i="4"/>
  <c r="AN38" i="4"/>
  <c r="V38" i="4"/>
  <c r="AL23" i="5"/>
  <c r="T23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久田誠太郎</author>
  </authors>
  <commentList>
    <comment ref="E6" authorId="0" shapeId="0" xr:uid="{25166EA6-626E-43E1-9D42-36184653E17D}">
      <text>
        <r>
          <rPr>
            <b/>
            <sz val="12"/>
            <color rgb="FF000000"/>
            <rFont val="UD デジタル 教科書体 NK-B"/>
            <family val="3"/>
            <charset val="128"/>
          </rPr>
          <t>略称の欄は</t>
        </r>
        <r>
          <rPr>
            <b/>
            <u val="double"/>
            <sz val="12"/>
            <color rgb="FF000000"/>
            <rFont val="UD デジタル 教科書体 NK-B"/>
            <family val="1"/>
            <charset val="128"/>
          </rPr>
          <t>チーム名が11文字以上の</t>
        </r>
        <r>
          <rPr>
            <b/>
            <u val="double"/>
            <sz val="12"/>
            <color rgb="FF000000"/>
            <rFont val="UD デジタル 教科書体 NK-B"/>
            <family val="1"/>
            <charset val="128"/>
          </rPr>
          <t xml:space="preserve">
合同チーム・クラブ・ユースのみ入力</t>
        </r>
        <r>
          <rPr>
            <b/>
            <sz val="12"/>
            <color rgb="FF000000"/>
            <rFont val="UD デジタル 教科書体 NK-B"/>
            <family val="3"/>
            <charset val="128"/>
          </rPr>
          <t>してください。</t>
        </r>
        <r>
          <rPr>
            <b/>
            <sz val="12"/>
            <color rgb="FF000000"/>
            <rFont val="UD デジタル 教科書体 NK-B"/>
            <family val="3"/>
            <charset val="128"/>
          </rPr>
          <t xml:space="preserve">
文字数は</t>
        </r>
        <r>
          <rPr>
            <b/>
            <u val="double"/>
            <sz val="12"/>
            <color rgb="FF000000"/>
            <rFont val="UD デジタル 教科書体 NK-B"/>
            <family val="1"/>
            <charset val="128"/>
          </rPr>
          <t>１０文字以内</t>
        </r>
        <r>
          <rPr>
            <b/>
            <sz val="12"/>
            <color rgb="FF000000"/>
            <rFont val="UD デジタル 教科書体 NK-B"/>
            <family val="3"/>
            <charset val="128"/>
          </rPr>
          <t>とします。</t>
        </r>
        <r>
          <rPr>
            <b/>
            <sz val="12"/>
            <color rgb="FF000000"/>
            <rFont val="UD デジタル 教科書体 NK-B"/>
            <family val="3"/>
            <charset val="128"/>
          </rPr>
          <t xml:space="preserve">
略称を対戦表に表記します。</t>
        </r>
      </text>
    </comment>
    <comment ref="E17" authorId="0" shapeId="0" xr:uid="{E39BAB32-227E-439A-A7F2-46387DFA5D2F}">
      <text>
        <r>
          <rPr>
            <b/>
            <sz val="12"/>
            <color rgb="FF000000"/>
            <rFont val="UD デジタル 教科書体 NK-B"/>
            <family val="3"/>
            <charset val="128"/>
          </rPr>
          <t>有資格者に限ります。</t>
        </r>
        <r>
          <rPr>
            <b/>
            <sz val="12"/>
            <color rgb="FF000000"/>
            <rFont val="UD デジタル 教科書体 NK-B"/>
            <family val="3"/>
            <charset val="128"/>
          </rPr>
          <t xml:space="preserve">
養護教諭は可とします。</t>
        </r>
      </text>
    </comment>
    <comment ref="C20" authorId="0" shapeId="0" xr:uid="{45264A67-2773-4A0A-B147-5161C6D9852C}">
      <text>
        <r>
          <rPr>
            <sz val="12"/>
            <color rgb="FF000000"/>
            <rFont val="UD デジタル 教科書体 NK-B"/>
            <family val="1"/>
            <charset val="128"/>
          </rPr>
          <t>濃淡のユニフォームナンバーは、</t>
        </r>
        <r>
          <rPr>
            <sz val="12"/>
            <color rgb="FF000000"/>
            <rFont val="UD デジタル 教科書体 NK-B"/>
            <family val="1"/>
            <charset val="128"/>
          </rPr>
          <t xml:space="preserve">
</t>
        </r>
        <r>
          <rPr>
            <u val="double"/>
            <sz val="12"/>
            <color rgb="FF000000"/>
            <rFont val="UD デジタル 教科書体 NK-B"/>
            <family val="1"/>
            <charset val="128"/>
          </rPr>
          <t>番号が若い順番になるように入力</t>
        </r>
        <r>
          <rPr>
            <sz val="12"/>
            <color rgb="FF000000"/>
            <rFont val="UD デジタル 教科書体 NK-B"/>
            <family val="1"/>
            <charset val="128"/>
          </rPr>
          <t>してください。</t>
        </r>
        <r>
          <rPr>
            <sz val="12"/>
            <color rgb="FF000000"/>
            <rFont val="UD デジタル 教科書体 NK-B"/>
            <family val="1"/>
            <charset val="128"/>
          </rPr>
          <t xml:space="preserve">
</t>
        </r>
        <r>
          <rPr>
            <sz val="12"/>
            <color rgb="FF000000"/>
            <rFont val="UD デジタル 教科書体 NK-B"/>
            <family val="1"/>
            <charset val="128"/>
          </rPr>
          <t xml:space="preserve">
また、登録メンバーが１５人未満の場合は、</t>
        </r>
        <r>
          <rPr>
            <sz val="12"/>
            <color rgb="FF000000"/>
            <rFont val="UD デジタル 教科書体 NK-B"/>
            <family val="1"/>
            <charset val="128"/>
          </rPr>
          <t xml:space="preserve">
</t>
        </r>
        <r>
          <rPr>
            <u val="double"/>
            <sz val="12"/>
            <color rgb="FF000000"/>
            <rFont val="UD デジタル 教科書体 NK-B"/>
            <family val="1"/>
            <charset val="128"/>
          </rPr>
          <t>間をあけずに上から詰めて入力</t>
        </r>
        <r>
          <rPr>
            <sz val="12"/>
            <color rgb="FF000000"/>
            <rFont val="UD デジタル 教科書体 NK-B"/>
            <family val="1"/>
            <charset val="128"/>
          </rPr>
          <t>してください。</t>
        </r>
      </text>
    </comment>
    <comment ref="E20" authorId="0" shapeId="0" xr:uid="{FA0E7728-5941-4587-9146-A95343429ABE}">
      <text>
        <r>
          <rPr>
            <b/>
            <sz val="12"/>
            <color rgb="FF000000"/>
            <rFont val="UD デジタル 教科書体 NK-B"/>
            <family val="3"/>
            <charset val="128"/>
          </rPr>
          <t>選手名を入力すると自動でフリガナが出ます。</t>
        </r>
        <r>
          <rPr>
            <b/>
            <sz val="12"/>
            <color rgb="FF000000"/>
            <rFont val="UD デジタル 教科書体 NK-B"/>
            <family val="3"/>
            <charset val="128"/>
          </rPr>
          <t xml:space="preserve">
</t>
        </r>
        <r>
          <rPr>
            <b/>
            <sz val="12"/>
            <color rgb="FF000000"/>
            <rFont val="UD デジタル 教科書体 NK-B"/>
            <family val="3"/>
            <charset val="128"/>
          </rPr>
          <t xml:space="preserve">
フリガナを編集する場合は、セルをダブルクリックした後にフリガナをクリックしてください。</t>
        </r>
        <r>
          <rPr>
            <b/>
            <sz val="12"/>
            <color rgb="FF000000"/>
            <rFont val="UD デジタル 教科書体 NK-B"/>
            <family val="3"/>
            <charset val="128"/>
          </rPr>
          <t xml:space="preserve">
</t>
        </r>
        <r>
          <rPr>
            <b/>
            <sz val="12"/>
            <color rgb="FF000000"/>
            <rFont val="UD デジタル 教科書体 NK-B"/>
            <family val="3"/>
            <charset val="128"/>
          </rPr>
          <t xml:space="preserve">
キャプテンのプレイヤーには(CAP)と入力してください。</t>
        </r>
      </text>
    </comment>
    <comment ref="H20" authorId="0" shapeId="0" xr:uid="{9418544C-F3D1-4C0B-9B12-9EB78D7BC67C}">
      <text>
        <r>
          <rPr>
            <b/>
            <sz val="12"/>
            <color rgb="FF000000"/>
            <rFont val="UD デジタル 教科書体 NK-B"/>
            <family val="3"/>
            <charset val="128"/>
          </rPr>
          <t>半角で数字のみ入力してください。</t>
        </r>
        <r>
          <rPr>
            <b/>
            <sz val="12"/>
            <color rgb="FF000000"/>
            <rFont val="UD デジタル 教科書体 NK-B"/>
            <family val="3"/>
            <charset val="128"/>
          </rPr>
          <t xml:space="preserve">
×13歳</t>
        </r>
        <r>
          <rPr>
            <b/>
            <sz val="12"/>
            <color rgb="FF000000"/>
            <rFont val="UD デジタル 教科書体 NK-B"/>
            <family val="3"/>
            <charset val="128"/>
          </rPr>
          <t xml:space="preserve">
〇13</t>
        </r>
      </text>
    </comment>
    <comment ref="I20" authorId="0" shapeId="0" xr:uid="{8C872B9F-7E1A-4C45-872F-3596D66354E3}">
      <text>
        <r>
          <rPr>
            <b/>
            <sz val="12"/>
            <color rgb="FF000000"/>
            <rFont val="UD デジタル 教科書体 NK-B"/>
            <family val="3"/>
            <charset val="128"/>
          </rPr>
          <t>半角で数字のみ入力してください。</t>
        </r>
        <r>
          <rPr>
            <b/>
            <sz val="12"/>
            <color rgb="FF000000"/>
            <rFont val="UD デジタル 教科書体 NK-B"/>
            <family val="3"/>
            <charset val="128"/>
          </rPr>
          <t xml:space="preserve">
×150cm</t>
        </r>
        <r>
          <rPr>
            <b/>
            <sz val="12"/>
            <color rgb="FF000000"/>
            <rFont val="UD デジタル 教科書体 NK-B"/>
            <family val="3"/>
            <charset val="128"/>
          </rPr>
          <t xml:space="preserve">
〇150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久田誠太郎</author>
  </authors>
  <commentList>
    <comment ref="AO3" authorId="0" shapeId="0" xr:uid="{981D70D1-46FD-4E99-923E-D74CE20AF0BC}">
      <text>
        <r>
          <rPr>
            <b/>
            <sz val="16"/>
            <color rgb="FF000000"/>
            <rFont val="UD デジタル 教科書体 NK-B"/>
            <family val="1"/>
            <charset val="128"/>
          </rPr>
          <t>「申込用紙のシート」を完成させれば、自動的にこのページに反映されます。</t>
        </r>
        <r>
          <rPr>
            <b/>
            <sz val="16"/>
            <color rgb="FF000000"/>
            <rFont val="UD デジタル 教科書体 NK-B"/>
            <family val="1"/>
            <charset val="128"/>
          </rPr>
          <t xml:space="preserve">
</t>
        </r>
        <r>
          <rPr>
            <b/>
            <sz val="16"/>
            <color rgb="FF000000"/>
            <rFont val="UD デジタル 教科書体 NK-B"/>
            <family val="1"/>
            <charset val="128"/>
          </rPr>
          <t xml:space="preserve">
以下の作業を行い、データを完成させてください。</t>
        </r>
        <r>
          <rPr>
            <b/>
            <sz val="16"/>
            <color rgb="FF000000"/>
            <rFont val="UD デジタル 教科書体 NK-B"/>
            <family val="1"/>
            <charset val="128"/>
          </rPr>
          <t xml:space="preserve">
</t>
        </r>
        <r>
          <rPr>
            <b/>
            <sz val="16"/>
            <color rgb="FF000000"/>
            <rFont val="UD デジタル 教科書体 NK-B"/>
            <family val="1"/>
            <charset val="128"/>
          </rPr>
          <t xml:space="preserve">
①写真データを貼り付けてください。</t>
        </r>
        <r>
          <rPr>
            <b/>
            <sz val="16"/>
            <color rgb="FF000000"/>
            <rFont val="UD デジタル 教科書体 NK-B"/>
            <family val="1"/>
            <charset val="128"/>
          </rPr>
          <t xml:space="preserve">
②チームアピール文を入力してください。</t>
        </r>
        <r>
          <rPr>
            <b/>
            <sz val="16"/>
            <color rgb="FF000000"/>
            <rFont val="UD デジタル 教科書体 NK-B"/>
            <family val="1"/>
            <charset val="128"/>
          </rPr>
          <t xml:space="preserve">
③パンフレットの購入希望冊数を打ち込んでください。</t>
        </r>
        <r>
          <rPr>
            <b/>
            <sz val="16"/>
            <color rgb="FF000000"/>
            <rFont val="UD デジタル 教科書体 NK-B"/>
            <family val="1"/>
            <charset val="128"/>
          </rPr>
          <t xml:space="preserve">
</t>
        </r>
        <r>
          <rPr>
            <b/>
            <sz val="16"/>
            <color rgb="FF000000"/>
            <rFont val="UD デジタル 教科書体 NK-B"/>
            <family val="1"/>
            <charset val="128"/>
          </rPr>
          <t xml:space="preserve">
※パンフレットは１冊500円で、大会当日に支払っていただきます。</t>
        </r>
        <r>
          <rPr>
            <b/>
            <sz val="16"/>
            <color rgb="FF000000"/>
            <rFont val="UD デジタル 教科書体 NK-B"/>
            <family val="1"/>
            <charset val="128"/>
          </rPr>
          <t xml:space="preserve">
※各チーム分として、１冊は配布予定です。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AN3" authorId="0" shapeId="0" xr:uid="{F54E8B61-3DB5-42A9-889B-6087699534DC}">
      <text>
        <r>
          <rPr>
            <sz val="16"/>
            <color rgb="FF000000"/>
            <rFont val="UD デジタル 教科書体 NK-B"/>
            <family val="1"/>
            <charset val="128"/>
          </rPr>
          <t>「申込用紙のシート」を完成させれば、自動的にこのページに反映されます。</t>
        </r>
        <r>
          <rPr>
            <sz val="16"/>
            <color rgb="FF000000"/>
            <rFont val="UD デジタル 教科書体 NK-B"/>
            <family val="1"/>
            <charset val="128"/>
          </rPr>
          <t xml:space="preserve">
</t>
        </r>
        <r>
          <rPr>
            <sz val="16"/>
            <color rgb="FF000000"/>
            <rFont val="UD デジタル 教科書体 NK-B"/>
            <family val="1"/>
            <charset val="128"/>
          </rPr>
          <t xml:space="preserve">
以下の作業を行い、データを完成させてください。</t>
        </r>
        <r>
          <rPr>
            <sz val="16"/>
            <color rgb="FF000000"/>
            <rFont val="UD デジタル 教科書体 NK-B"/>
            <family val="1"/>
            <charset val="128"/>
          </rPr>
          <t xml:space="preserve">
</t>
        </r>
        <r>
          <rPr>
            <sz val="16"/>
            <color rgb="FF000000"/>
            <rFont val="UD デジタル 教科書体 NK-B"/>
            <family val="1"/>
            <charset val="128"/>
          </rPr>
          <t xml:space="preserve">
①写真データを貼り付けてください。</t>
        </r>
        <r>
          <rPr>
            <sz val="16"/>
            <color rgb="FF000000"/>
            <rFont val="UD デジタル 教科書体 NK-B"/>
            <family val="1"/>
            <charset val="128"/>
          </rPr>
          <t xml:space="preserve">
②チームアピール文を入力してください。</t>
        </r>
        <r>
          <rPr>
            <sz val="16"/>
            <color rgb="FF000000"/>
            <rFont val="UD デジタル 教科書体 NK-B"/>
            <family val="1"/>
            <charset val="128"/>
          </rPr>
          <t xml:space="preserve">
③パンフレットの購入希望冊数を打ち込んでください。</t>
        </r>
        <r>
          <rPr>
            <sz val="16"/>
            <color rgb="FF000000"/>
            <rFont val="UD デジタル 教科書体 NK-B"/>
            <family val="1"/>
            <charset val="128"/>
          </rPr>
          <t xml:space="preserve">
</t>
        </r>
        <r>
          <rPr>
            <sz val="16"/>
            <color rgb="FF000000"/>
            <rFont val="UD デジタル 教科書体 NK-B"/>
            <family val="1"/>
            <charset val="128"/>
          </rPr>
          <t xml:space="preserve">
※パンフレットは１冊500円で、大会当日に支払っていただきます。</t>
        </r>
        <r>
          <rPr>
            <sz val="16"/>
            <color rgb="FF000000"/>
            <rFont val="UD デジタル 教科書体 NK-B"/>
            <family val="1"/>
            <charset val="128"/>
          </rPr>
          <t xml:space="preserve">
※各チーム分として、１冊は配布予定です。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久田誠太郎</author>
  </authors>
  <commentList>
    <comment ref="BC2" authorId="0" shapeId="0" xr:uid="{7CD06A81-9D17-47F0-BCA3-996F818C7FF9}">
      <text>
        <r>
          <rPr>
            <b/>
            <sz val="20"/>
            <color rgb="FF000000"/>
            <rFont val="UD デジタル 教科書体 NK-B"/>
            <family val="1"/>
            <charset val="128"/>
          </rPr>
          <t>ページレイアウト</t>
        </r>
        <r>
          <rPr>
            <b/>
            <sz val="20"/>
            <color rgb="FF000000"/>
            <rFont val="UD デジタル 教科書体 NK-B"/>
            <family val="1"/>
            <charset val="128"/>
          </rPr>
          <t xml:space="preserve">
↓</t>
        </r>
        <r>
          <rPr>
            <b/>
            <sz val="20"/>
            <color rgb="FF000000"/>
            <rFont val="UD デジタル 教科書体 NK-B"/>
            <family val="1"/>
            <charset val="128"/>
          </rPr>
          <t xml:space="preserve">
拡大/縮小</t>
        </r>
        <r>
          <rPr>
            <b/>
            <sz val="20"/>
            <color rgb="FF000000"/>
            <rFont val="UD デジタル 教科書体 NK-B"/>
            <family val="1"/>
            <charset val="128"/>
          </rPr>
          <t xml:space="preserve">
↓</t>
        </r>
        <r>
          <rPr>
            <b/>
            <sz val="20"/>
            <color rgb="FF000000"/>
            <rFont val="UD デジタル 教科書体 NK-B"/>
            <family val="1"/>
            <charset val="128"/>
          </rPr>
          <t xml:space="preserve">
56%</t>
        </r>
        <r>
          <rPr>
            <b/>
            <sz val="20"/>
            <color rgb="FF000000"/>
            <rFont val="UD デジタル 教科書体 NK-B"/>
            <family val="1"/>
            <charset val="128"/>
          </rPr>
          <t xml:space="preserve">
になっているか確認して印刷する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久田誠太郎</author>
  </authors>
  <commentList>
    <comment ref="BC2" authorId="0" shapeId="0" xr:uid="{CF629EB8-3A8C-4767-AFF6-0BF300640549}">
      <text>
        <r>
          <rPr>
            <b/>
            <sz val="20"/>
            <color rgb="FF000000"/>
            <rFont val="UD デジタル 教科書体 NK-B"/>
            <family val="1"/>
            <charset val="128"/>
          </rPr>
          <t>ページレイアウト</t>
        </r>
        <r>
          <rPr>
            <b/>
            <sz val="20"/>
            <color rgb="FF000000"/>
            <rFont val="UD デジタル 教科書体 NK-B"/>
            <family val="1"/>
            <charset val="128"/>
          </rPr>
          <t xml:space="preserve">
↓</t>
        </r>
        <r>
          <rPr>
            <b/>
            <sz val="20"/>
            <color rgb="FF000000"/>
            <rFont val="UD デジタル 教科書体 NK-B"/>
            <family val="1"/>
            <charset val="128"/>
          </rPr>
          <t xml:space="preserve">
拡大/縮小</t>
        </r>
        <r>
          <rPr>
            <b/>
            <sz val="20"/>
            <color rgb="FF000000"/>
            <rFont val="UD デジタル 教科書体 NK-B"/>
            <family val="1"/>
            <charset val="128"/>
          </rPr>
          <t xml:space="preserve">
↓</t>
        </r>
        <r>
          <rPr>
            <b/>
            <sz val="20"/>
            <color rgb="FF000000"/>
            <rFont val="UD デジタル 教科書体 NK-B"/>
            <family val="1"/>
            <charset val="128"/>
          </rPr>
          <t xml:space="preserve">
56%</t>
        </r>
        <r>
          <rPr>
            <b/>
            <sz val="20"/>
            <color rgb="FF000000"/>
            <rFont val="UD デジタル 教科書体 NK-B"/>
            <family val="1"/>
            <charset val="128"/>
          </rPr>
          <t xml:space="preserve">
になっているか確認して印刷する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久田誠太郎</author>
  </authors>
  <commentList>
    <comment ref="AM5" authorId="0" shapeId="0" xr:uid="{0523CFEF-E89C-4634-81DA-EEAB77AFB8A8}">
      <text>
        <r>
          <rPr>
            <b/>
            <sz val="20"/>
            <color rgb="FF000000"/>
            <rFont val="UD デジタル 教科書体 NK-B"/>
            <family val="1"/>
            <charset val="128"/>
          </rPr>
          <t>ページレイアウト</t>
        </r>
        <r>
          <rPr>
            <b/>
            <sz val="20"/>
            <color rgb="FF000000"/>
            <rFont val="UD デジタル 教科書体 NK-B"/>
            <family val="1"/>
            <charset val="128"/>
          </rPr>
          <t xml:space="preserve">
↓</t>
        </r>
        <r>
          <rPr>
            <b/>
            <sz val="20"/>
            <color rgb="FF000000"/>
            <rFont val="UD デジタル 教科書体 NK-B"/>
            <family val="1"/>
            <charset val="128"/>
          </rPr>
          <t xml:space="preserve">
拡大/縮小</t>
        </r>
        <r>
          <rPr>
            <b/>
            <sz val="20"/>
            <color rgb="FF000000"/>
            <rFont val="UD デジタル 教科書体 NK-B"/>
            <family val="1"/>
            <charset val="128"/>
          </rPr>
          <t xml:space="preserve">
↓</t>
        </r>
        <r>
          <rPr>
            <b/>
            <sz val="20"/>
            <color rgb="FF000000"/>
            <rFont val="UD デジタル 教科書体 NK-B"/>
            <family val="1"/>
            <charset val="128"/>
          </rPr>
          <t xml:space="preserve">
56%</t>
        </r>
        <r>
          <rPr>
            <b/>
            <sz val="20"/>
            <color rgb="FF000000"/>
            <rFont val="UD デジタル 教科書体 NK-B"/>
            <family val="1"/>
            <charset val="128"/>
          </rPr>
          <t xml:space="preserve">
になっているか確認して印刷する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久田誠太郎</author>
  </authors>
  <commentList>
    <comment ref="AM5" authorId="0" shapeId="0" xr:uid="{E9E42973-5C03-4A61-99C7-FE1A719B55D0}">
      <text>
        <r>
          <rPr>
            <b/>
            <sz val="20"/>
            <color rgb="FF000000"/>
            <rFont val="UD デジタル 教科書体 NK-B"/>
            <family val="1"/>
            <charset val="128"/>
          </rPr>
          <t>ページレイアウト</t>
        </r>
        <r>
          <rPr>
            <b/>
            <sz val="20"/>
            <color rgb="FF000000"/>
            <rFont val="UD デジタル 教科書体 NK-B"/>
            <family val="1"/>
            <charset val="128"/>
          </rPr>
          <t xml:space="preserve">
↓</t>
        </r>
        <r>
          <rPr>
            <b/>
            <sz val="20"/>
            <color rgb="FF000000"/>
            <rFont val="UD デジタル 教科書体 NK-B"/>
            <family val="1"/>
            <charset val="128"/>
          </rPr>
          <t xml:space="preserve">
拡大/縮小</t>
        </r>
        <r>
          <rPr>
            <b/>
            <sz val="20"/>
            <color rgb="FF000000"/>
            <rFont val="UD デジタル 教科書体 NK-B"/>
            <family val="1"/>
            <charset val="128"/>
          </rPr>
          <t xml:space="preserve">
↓</t>
        </r>
        <r>
          <rPr>
            <b/>
            <sz val="20"/>
            <color rgb="FF000000"/>
            <rFont val="UD デジタル 教科書体 NK-B"/>
            <family val="1"/>
            <charset val="128"/>
          </rPr>
          <t xml:space="preserve">
56%</t>
        </r>
        <r>
          <rPr>
            <b/>
            <sz val="20"/>
            <color rgb="FF000000"/>
            <rFont val="UD デジタル 教科書体 NK-B"/>
            <family val="1"/>
            <charset val="128"/>
          </rPr>
          <t xml:space="preserve">
になっているか確認して印刷する</t>
        </r>
      </text>
    </comment>
  </commentList>
</comments>
</file>

<file path=xl/sharedStrings.xml><?xml version="1.0" encoding="utf-8"?>
<sst xmlns="http://schemas.openxmlformats.org/spreadsheetml/2006/main" count="322" uniqueCount="99">
  <si>
    <t>2025年度　第6回沖縄県Ｕ13・Ｕ14バスケットボール選手権大会　参加申込書</t>
    <rPh sb="4" eb="6">
      <t>ネンド</t>
    </rPh>
    <rPh sb="7" eb="8">
      <t>ダイ</t>
    </rPh>
    <rPh sb="9" eb="10">
      <t>カイ</t>
    </rPh>
    <rPh sb="10" eb="13">
      <t>オキナワケン</t>
    </rPh>
    <rPh sb="28" eb="31">
      <t>センシュケン</t>
    </rPh>
    <rPh sb="31" eb="33">
      <t>タイカイ</t>
    </rPh>
    <rPh sb="34" eb="36">
      <t>サンカ</t>
    </rPh>
    <rPh sb="36" eb="39">
      <t>モウシコミショ</t>
    </rPh>
    <phoneticPr fontId="5"/>
  </si>
  <si>
    <t>学　校　名</t>
    <rPh sb="0" eb="1">
      <t>ガク</t>
    </rPh>
    <rPh sb="2" eb="3">
      <t>コウ</t>
    </rPh>
    <rPh sb="4" eb="5">
      <t>メイ</t>
    </rPh>
    <phoneticPr fontId="5"/>
  </si>
  <si>
    <t>立</t>
    <rPh sb="0" eb="1">
      <t>リツ</t>
    </rPh>
    <phoneticPr fontId="5"/>
  </si>
  <si>
    <t>中学校</t>
    <rPh sb="0" eb="3">
      <t>チュウガッコウ</t>
    </rPh>
    <phoneticPr fontId="5"/>
  </si>
  <si>
    <t>男子 ・ 女子</t>
    <rPh sb="0" eb="2">
      <t>ダンシ</t>
    </rPh>
    <rPh sb="5" eb="6">
      <t>オンナ</t>
    </rPh>
    <rPh sb="6" eb="7">
      <t>コ</t>
    </rPh>
    <phoneticPr fontId="5"/>
  </si>
  <si>
    <t>チームID</t>
  </si>
  <si>
    <t>クラブ名</t>
    <rPh sb="3" eb="4">
      <t>メイ</t>
    </rPh>
    <phoneticPr fontId="5"/>
  </si>
  <si>
    <t>クラブ・ユース</t>
  </si>
  <si>
    <t>略称</t>
    <rPh sb="0" eb="2">
      <t>リャクショウ</t>
    </rPh>
    <phoneticPr fontId="7"/>
  </si>
  <si>
    <t>チーム連絡先（住所）</t>
    <rPh sb="3" eb="6">
      <t>レンラクサキ</t>
    </rPh>
    <rPh sb="7" eb="9">
      <t>ジュウショ</t>
    </rPh>
    <phoneticPr fontId="7"/>
  </si>
  <si>
    <r>
      <t xml:space="preserve">振込先口座
</t>
    </r>
    <r>
      <rPr>
        <sz val="8"/>
        <color rgb="FF000000"/>
        <rFont val="UD デジタル 教科書体 NK-R"/>
        <family val="1"/>
        <charset val="128"/>
      </rPr>
      <t>※</t>
    </r>
    <r>
      <rPr>
        <sz val="8"/>
        <color rgb="FF000000"/>
        <rFont val="UD デジタル 教科書体 NK-R"/>
        <family val="1"/>
        <charset val="128"/>
      </rPr>
      <t>返金</t>
    </r>
    <r>
      <rPr>
        <sz val="8"/>
        <color rgb="FF000000"/>
        <rFont val="UD デジタル 教科書体 NK-R"/>
        <family val="1"/>
        <charset val="128"/>
      </rPr>
      <t>時</t>
    </r>
    <r>
      <rPr>
        <sz val="8"/>
        <color rgb="FF000000"/>
        <rFont val="UD デジタル 教科書体 NK-R"/>
        <family val="1"/>
        <charset val="128"/>
      </rPr>
      <t>に</t>
    </r>
    <r>
      <rPr>
        <sz val="8"/>
        <color rgb="FF000000"/>
        <rFont val="UD デジタル 教科書体 NK-R"/>
        <family val="1"/>
        <charset val="128"/>
      </rPr>
      <t>使用</t>
    </r>
    <r>
      <rPr>
        <sz val="8"/>
        <color rgb="FF000000"/>
        <rFont val="UD デジタル 教科書体 NK-R"/>
        <family val="1"/>
        <charset val="128"/>
      </rPr>
      <t>します</t>
    </r>
    <rPh sb="0" eb="3">
      <t>フリコミサキ</t>
    </rPh>
    <rPh sb="3" eb="5">
      <t>コウザ</t>
    </rPh>
    <rPh sb="7" eb="9">
      <t>ヘンキン</t>
    </rPh>
    <rPh sb="9" eb="10">
      <t>ジ</t>
    </rPh>
    <rPh sb="11" eb="13">
      <t>シヨウ</t>
    </rPh>
    <phoneticPr fontId="7"/>
  </si>
  <si>
    <t>銀行名：</t>
  </si>
  <si>
    <t>支店名：</t>
  </si>
  <si>
    <t>口座番号：</t>
  </si>
  <si>
    <t>名義人：</t>
  </si>
  <si>
    <t>チーム責任者</t>
    <rPh sb="3" eb="6">
      <t>セキニンシャ</t>
    </rPh>
    <phoneticPr fontId="5"/>
  </si>
  <si>
    <t>ヘッドコーチ</t>
  </si>
  <si>
    <t>一般・教員・部活動指導員・外部コーチ</t>
    <rPh sb="0" eb="2">
      <t>イッパン</t>
    </rPh>
    <rPh sb="3" eb="5">
      <t>キョウイン</t>
    </rPh>
    <rPh sb="6" eb="9">
      <t>ブカツドウ</t>
    </rPh>
    <rPh sb="9" eb="12">
      <t>シドウイン</t>
    </rPh>
    <rPh sb="13" eb="15">
      <t>ガイブ</t>
    </rPh>
    <phoneticPr fontId="5"/>
  </si>
  <si>
    <t>ライセンスID：　　　　　　　　　　　　  　（　　　級）</t>
  </si>
  <si>
    <t>緊急連絡先(携帯)：</t>
    <rPh sb="0" eb="2">
      <t>キンキュウ</t>
    </rPh>
    <rPh sb="2" eb="5">
      <t>レンラクサキ</t>
    </rPh>
    <rPh sb="6" eb="8">
      <t>ケイタイ</t>
    </rPh>
    <phoneticPr fontId="5"/>
  </si>
  <si>
    <t>A・コーチ</t>
  </si>
  <si>
    <t>マネージャー</t>
  </si>
  <si>
    <t>一般・教員・部活動指導員・外部・生徒</t>
    <rPh sb="0" eb="2">
      <t>イッパン</t>
    </rPh>
    <rPh sb="3" eb="5">
      <t>キョウイン</t>
    </rPh>
    <rPh sb="6" eb="9">
      <t>ブカツドウ</t>
    </rPh>
    <rPh sb="9" eb="12">
      <t>シドウイン</t>
    </rPh>
    <rPh sb="13" eb="15">
      <t>ガイブ</t>
    </rPh>
    <rPh sb="16" eb="18">
      <t>セイト</t>
    </rPh>
    <phoneticPr fontId="5"/>
  </si>
  <si>
    <t>トレーナー・ドクター</t>
  </si>
  <si>
    <t>一般・教員・部活動指導員・外部</t>
    <rPh sb="0" eb="2">
      <t>イッパン</t>
    </rPh>
    <rPh sb="3" eb="5">
      <t>キョウイン</t>
    </rPh>
    <rPh sb="6" eb="9">
      <t>ブカツドウ</t>
    </rPh>
    <rPh sb="9" eb="12">
      <t>シドウイン</t>
    </rPh>
    <rPh sb="13" eb="15">
      <t>ガイブ</t>
    </rPh>
    <phoneticPr fontId="5"/>
  </si>
  <si>
    <t>人</t>
    <rPh sb="0" eb="1">
      <t>ヒト</t>
    </rPh>
    <phoneticPr fontId="5"/>
  </si>
  <si>
    <t>Ｎo.</t>
  </si>
  <si>
    <t>選　手　名</t>
    <rPh sb="0" eb="1">
      <t>セン</t>
    </rPh>
    <rPh sb="2" eb="3">
      <t>テ</t>
    </rPh>
    <rPh sb="4" eb="5">
      <t>メイ</t>
    </rPh>
    <phoneticPr fontId="5"/>
  </si>
  <si>
    <t>年齢</t>
    <rPh sb="0" eb="2">
      <t>ネンレイ</t>
    </rPh>
    <phoneticPr fontId="5"/>
  </si>
  <si>
    <t>身長</t>
    <rPh sb="0" eb="2">
      <t>シンチョウ</t>
    </rPh>
    <phoneticPr fontId="5"/>
  </si>
  <si>
    <t>ﾎﾟｼﾞｼｮﾝ</t>
  </si>
  <si>
    <t>競技者番号
（メンバーID）</t>
    <rPh sb="0" eb="3">
      <t>キョウギシャ</t>
    </rPh>
    <rPh sb="3" eb="5">
      <t>バンゴウ</t>
    </rPh>
    <phoneticPr fontId="5"/>
  </si>
  <si>
    <t>数</t>
    <rPh sb="0" eb="1">
      <t>カズ</t>
    </rPh>
    <phoneticPr fontId="5"/>
  </si>
  <si>
    <t>濃</t>
    <rPh sb="0" eb="1">
      <t>ノウ</t>
    </rPh>
    <phoneticPr fontId="5"/>
  </si>
  <si>
    <t>淡</t>
    <rPh sb="0" eb="1">
      <t>タン</t>
    </rPh>
    <phoneticPr fontId="5"/>
  </si>
  <si>
    <t>帯同審判</t>
    <rPh sb="0" eb="2">
      <t>タイドウ</t>
    </rPh>
    <rPh sb="2" eb="4">
      <t>シンパン</t>
    </rPh>
    <phoneticPr fontId="5"/>
  </si>
  <si>
    <t>ライセンスID：</t>
  </si>
  <si>
    <t>級</t>
  </si>
  <si>
    <t>上記の通り、参加を認めます。</t>
    <rPh sb="0" eb="2">
      <t>ジョウキ</t>
    </rPh>
    <rPh sb="3" eb="4">
      <t>トオ</t>
    </rPh>
    <rPh sb="6" eb="8">
      <t>サンカ</t>
    </rPh>
    <rPh sb="9" eb="10">
      <t>ミト</t>
    </rPh>
    <phoneticPr fontId="5"/>
  </si>
  <si>
    <t>令和7年　</t>
    <rPh sb="0" eb="2">
      <t>レイワ</t>
    </rPh>
    <rPh sb="3" eb="4">
      <t>ヘイネン</t>
    </rPh>
    <phoneticPr fontId="5"/>
  </si>
  <si>
    <t>校長</t>
    <rPh sb="0" eb="2">
      <t>コウチョウ</t>
    </rPh>
    <phoneticPr fontId="5"/>
  </si>
  <si>
    <t>印</t>
    <rPh sb="0" eb="1">
      <t>イン</t>
    </rPh>
    <phoneticPr fontId="5"/>
  </si>
  <si>
    <t>責任者</t>
    <rPh sb="0" eb="3">
      <t>セキニンシャ</t>
    </rPh>
    <phoneticPr fontId="5"/>
  </si>
  <si>
    <t>学校名</t>
    <rPh sb="0" eb="2">
      <t>ガッコウ</t>
    </rPh>
    <rPh sb="2" eb="3">
      <t>メイ</t>
    </rPh>
    <phoneticPr fontId="5"/>
  </si>
  <si>
    <t>コーチ</t>
  </si>
  <si>
    <t>A．コーチ</t>
  </si>
  <si>
    <t>ユニフォーム</t>
  </si>
  <si>
    <t>ﾎﾟｼﾞ
ｼｮﾝ</t>
  </si>
  <si>
    <t>写真データを貼り付けて下さい。</t>
    <rPh sb="0" eb="2">
      <t>シャシン</t>
    </rPh>
    <rPh sb="6" eb="7">
      <t>ハ</t>
    </rPh>
    <rPh sb="8" eb="9">
      <t>ツ</t>
    </rPh>
    <rPh sb="11" eb="12">
      <t>クダ</t>
    </rPh>
    <phoneticPr fontId="5"/>
  </si>
  <si>
    <t>チームアピール</t>
  </si>
  <si>
    <t>パンフレット購入希望冊数</t>
    <rPh sb="6" eb="8">
      <t>コウニュウ</t>
    </rPh>
    <rPh sb="8" eb="10">
      <t>キボウ</t>
    </rPh>
    <rPh sb="10" eb="12">
      <t>サッスウ</t>
    </rPh>
    <phoneticPr fontId="5"/>
  </si>
  <si>
    <t>〇〇</t>
  </si>
  <si>
    <t>冊</t>
    <rPh sb="0" eb="1">
      <t>サツ</t>
    </rPh>
    <phoneticPr fontId="5"/>
  </si>
  <si>
    <t>チーム名</t>
    <rPh sb="3" eb="4">
      <t>メイ</t>
    </rPh>
    <phoneticPr fontId="5"/>
  </si>
  <si>
    <t>No.</t>
  </si>
  <si>
    <t>選手氏名</t>
    <rPh sb="0" eb="2">
      <t>センシュ</t>
    </rPh>
    <rPh sb="2" eb="4">
      <t>シメイ</t>
    </rPh>
    <phoneticPr fontId="34"/>
  </si>
  <si>
    <t>Player
in</t>
  </si>
  <si>
    <t>ファウル</t>
  </si>
  <si>
    <t>選手氏名</t>
    <rPh sb="0" eb="2">
      <t>センシュ</t>
    </rPh>
    <rPh sb="2" eb="4">
      <t>シメイ</t>
    </rPh>
    <phoneticPr fontId="5"/>
  </si>
  <si>
    <t>サイン</t>
  </si>
  <si>
    <t>Ａ．コーチ</t>
  </si>
  <si>
    <t>OFFICIAL　SCORESHEET</t>
  </si>
  <si>
    <t>チームＡ：</t>
  </si>
  <si>
    <t>チームＢ：</t>
  </si>
  <si>
    <t>大会名</t>
    <rPh sb="0" eb="3">
      <t>タイカイメイ</t>
    </rPh>
    <phoneticPr fontId="5"/>
  </si>
  <si>
    <t>日付</t>
    <rPh sb="0" eb="2">
      <t>ヒヅケ</t>
    </rPh>
    <phoneticPr fontId="5"/>
  </si>
  <si>
    <t>時間</t>
    <rPh sb="0" eb="2">
      <t>ジカン</t>
    </rPh>
    <phoneticPr fontId="5"/>
  </si>
  <si>
    <t>Game No.</t>
  </si>
  <si>
    <t>場所</t>
    <rPh sb="0" eb="2">
      <t>バショ</t>
    </rPh>
    <phoneticPr fontId="5"/>
  </si>
  <si>
    <t>　</t>
  </si>
  <si>
    <t>選　手　氏　名</t>
    <rPh sb="0" eb="1">
      <t>セン</t>
    </rPh>
    <rPh sb="2" eb="3">
      <t>テ</t>
    </rPh>
    <rPh sb="4" eb="5">
      <t>シ</t>
    </rPh>
    <rPh sb="6" eb="7">
      <t>メイ</t>
    </rPh>
    <phoneticPr fontId="5"/>
  </si>
  <si>
    <t xml:space="preserve"> スコアラー</t>
  </si>
  <si>
    <t>TOチーム</t>
  </si>
  <si>
    <t xml:space="preserve"> Ａ．スコアラー</t>
  </si>
  <si>
    <t xml:space="preserve"> タイマー</t>
  </si>
  <si>
    <t xml:space="preserve"> ｼｮｯﾄｸﾛｯｸｵﾍﾟﾚｰﾀｰ</t>
  </si>
  <si>
    <t>クルーチーフ</t>
  </si>
  <si>
    <t>１STアンパイア</t>
  </si>
  <si>
    <t>２ndアンパイア</t>
  </si>
  <si>
    <t>沖縄県バスケットボール協会</t>
    <rPh sb="0" eb="2">
      <t>オキナワ</t>
    </rPh>
    <rPh sb="2" eb="3">
      <t>ケン</t>
    </rPh>
    <rPh sb="11" eb="13">
      <t>キョウカイ</t>
    </rPh>
    <phoneticPr fontId="5"/>
  </si>
  <si>
    <t>ラ ン ニ ン グ ・ ス コ ア</t>
  </si>
  <si>
    <t>Ａ</t>
  </si>
  <si>
    <t>Ｂ</t>
  </si>
  <si>
    <t xml:space="preserve"> スコア</t>
  </si>
  <si>
    <t>第１クォーター</t>
    <rPh sb="0" eb="1">
      <t>ダイ</t>
    </rPh>
    <phoneticPr fontId="5"/>
  </si>
  <si>
    <t>A</t>
  </si>
  <si>
    <t>B</t>
  </si>
  <si>
    <t>第２クォーター</t>
    <rPh sb="0" eb="1">
      <t>ダイ</t>
    </rPh>
    <phoneticPr fontId="5"/>
  </si>
  <si>
    <t>第３クォーター</t>
    <rPh sb="0" eb="1">
      <t>ダイ</t>
    </rPh>
    <phoneticPr fontId="5"/>
  </si>
  <si>
    <t>第４クォーター</t>
    <rPh sb="0" eb="1">
      <t>ダイ</t>
    </rPh>
    <phoneticPr fontId="5"/>
  </si>
  <si>
    <t>オーバータイム</t>
  </si>
  <si>
    <t xml:space="preserve"> 最終スコア</t>
    <rPh sb="1" eb="3">
      <t>サイシュウ</t>
    </rPh>
    <phoneticPr fontId="5"/>
  </si>
  <si>
    <t>―</t>
  </si>
  <si>
    <t xml:space="preserve"> 勝者チーム</t>
    <rPh sb="1" eb="3">
      <t>ショウシャ</t>
    </rPh>
    <phoneticPr fontId="5"/>
  </si>
  <si>
    <t xml:space="preserve"> 試合終了時間</t>
    <rPh sb="1" eb="3">
      <t>シアイ</t>
    </rPh>
    <rPh sb="3" eb="5">
      <t>シュウリョウ</t>
    </rPh>
    <rPh sb="5" eb="7">
      <t>ジカン</t>
    </rPh>
    <phoneticPr fontId="5"/>
  </si>
  <si>
    <t>12月</t>
    <rPh sb="2" eb="3">
      <t>ガツ</t>
    </rPh>
    <phoneticPr fontId="5"/>
  </si>
  <si>
    <t>19日</t>
    <rPh sb="2" eb="3">
      <t>ニチ</t>
    </rPh>
    <phoneticPr fontId="5"/>
  </si>
  <si>
    <t>ENJOY and WIN!!</t>
    <phoneticPr fontId="17"/>
  </si>
  <si>
    <t>沖縄 太郎（CAP）</t>
    <rPh sb="0" eb="2">
      <t>オキナワ</t>
    </rPh>
    <rPh sb="3" eb="5">
      <t>タロウ</t>
    </rPh>
    <phoneticPr fontId="5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</si>
</sst>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;0;"/>
    <numFmt numFmtId="177" formatCode="h&quot;:&quot;mm"/>
    <numFmt numFmtId="178" formatCode="h&quot;:&quot;mm;@"/>
    <numFmt numFmtId="179" formatCode="yyyy"/>
    <numFmt numFmtId="180" formatCode="m"/>
  </numFmts>
  <fonts count="51">
    <font>
      <sz val="11"/>
      <color rgb="FF000000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sz val="11"/>
      <color rgb="FFFFFFFF"/>
      <name val="ＭＳ Ｐゴシック"/>
      <family val="3"/>
      <charset val="128"/>
    </font>
    <font>
      <sz val="11"/>
      <color rgb="FF000000"/>
      <name val="UD デジタル 教科書体 NK-R"/>
      <family val="1"/>
      <charset val="128"/>
    </font>
    <font>
      <sz val="14"/>
      <color rgb="FF000000"/>
      <name val="UD デジタル 教科書体 NK-R"/>
      <family val="1"/>
      <charset val="128"/>
    </font>
    <font>
      <sz val="6"/>
      <color rgb="FF000000"/>
      <name val="ＭＳ Ｐゴシック"/>
      <family val="3"/>
      <charset val="128"/>
    </font>
    <font>
      <sz val="9"/>
      <color rgb="FF000000"/>
      <name val="UD デジタル 教科書体 NK-R"/>
      <family val="1"/>
      <charset val="128"/>
    </font>
    <font>
      <sz val="6"/>
      <color rgb="FF000000"/>
      <name val="游ゴシック"/>
      <family val="3"/>
      <charset val="128"/>
    </font>
    <font>
      <b/>
      <sz val="12"/>
      <color rgb="FF000000"/>
      <name val="UD デジタル 教科書体 NK-B"/>
      <family val="3"/>
      <charset val="128"/>
    </font>
    <font>
      <b/>
      <u val="double"/>
      <sz val="12"/>
      <color rgb="FF000000"/>
      <name val="UD デジタル 教科書体 NK-B"/>
      <family val="1"/>
      <charset val="128"/>
    </font>
    <font>
      <sz val="8"/>
      <color rgb="FF000000"/>
      <name val="UD デジタル 教科書体 NK-R"/>
      <family val="1"/>
      <charset val="128"/>
    </font>
    <font>
      <sz val="12"/>
      <color rgb="FF000000"/>
      <name val="UD デジタル 教科書体 NK-R"/>
      <family val="1"/>
      <charset val="128"/>
    </font>
    <font>
      <sz val="10"/>
      <color rgb="FF000000"/>
      <name val="UD デジタル 教科書体 NK-R"/>
      <family val="1"/>
      <charset val="128"/>
    </font>
    <font>
      <sz val="12"/>
      <color rgb="FF000000"/>
      <name val="UD デジタル 教科書体 NK-B"/>
      <family val="1"/>
      <charset val="128"/>
    </font>
    <font>
      <u val="double"/>
      <sz val="12"/>
      <color rgb="FF000000"/>
      <name val="UD デジタル 教科書体 NK-B"/>
      <family val="1"/>
      <charset val="128"/>
    </font>
    <font>
      <i/>
      <sz val="16"/>
      <color rgb="FF000000"/>
      <name val="UD デジタル 教科書体 NK-R"/>
      <family val="1"/>
      <charset val="128"/>
    </font>
    <font>
      <sz val="16"/>
      <color rgb="FF000000"/>
      <name val="UD デジタル 教科書体 NK-R"/>
      <family val="1"/>
      <charset val="128"/>
    </font>
    <font>
      <sz val="6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  <font>
      <sz val="32"/>
      <color rgb="FFFFFFFF"/>
      <name val="ＭＳ Ｐゴシック"/>
      <family val="3"/>
      <charset val="128"/>
    </font>
    <font>
      <sz val="32"/>
      <color rgb="FF000000"/>
      <name val="ＭＳ Ｐゴシック"/>
      <family val="3"/>
      <charset val="128"/>
    </font>
    <font>
      <sz val="10"/>
      <color rgb="FF000000"/>
      <name val="ＭＳ ゴシック"/>
      <family val="3"/>
      <charset val="128"/>
    </font>
    <font>
      <sz val="14"/>
      <color rgb="FF000000"/>
      <name val="ＭＳ ゴシック"/>
      <family val="3"/>
      <charset val="128"/>
    </font>
    <font>
      <b/>
      <sz val="16"/>
      <color rgb="FF000000"/>
      <name val="UD デジタル 教科書体 NK-B"/>
      <family val="1"/>
      <charset val="128"/>
    </font>
    <font>
      <sz val="14"/>
      <color rgb="FF000000"/>
      <name val="ＭＳ Ｐゴシック"/>
      <family val="3"/>
      <charset val="128"/>
    </font>
    <font>
      <sz val="11"/>
      <color rgb="FF000000"/>
      <name val="ＭＳ ゴシック"/>
      <family val="3"/>
      <charset val="128"/>
    </font>
    <font>
      <sz val="16"/>
      <color rgb="FF000000"/>
      <name val="ＪＳゴシック"/>
      <charset val="128"/>
    </font>
    <font>
      <sz val="20"/>
      <color rgb="FF000000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sz val="16"/>
      <color rgb="FF000000"/>
      <name val="UD デジタル 教科書体 NK-B"/>
      <family val="1"/>
      <charset val="128"/>
    </font>
    <font>
      <sz val="26"/>
      <color rgb="FF000000"/>
      <name val="Broadway"/>
      <family val="5"/>
    </font>
    <font>
      <sz val="26"/>
      <color rgb="FF000000"/>
      <name val="HGS行書体"/>
      <family val="4"/>
      <charset val="128"/>
    </font>
    <font>
      <sz val="11"/>
      <color rgb="FF000000"/>
      <name val="ＭＳ Ｐ明朝"/>
      <family val="1"/>
      <charset val="128"/>
    </font>
    <font>
      <sz val="12"/>
      <color rgb="FF000000"/>
      <name val="ＭＳ Ｐ明朝"/>
      <family val="1"/>
      <charset val="128"/>
    </font>
    <font>
      <i/>
      <sz val="24"/>
      <color rgb="FF000000"/>
      <name val="ＭＳ Ｐゴシック"/>
      <family val="3"/>
      <charset val="128"/>
    </font>
    <font>
      <sz val="7"/>
      <color rgb="FF000000"/>
      <name val="ＭＳ Ｐ明朝"/>
      <family val="1"/>
      <charset val="128"/>
    </font>
    <font>
      <b/>
      <sz val="20"/>
      <color rgb="FF000000"/>
      <name val="UD デジタル 教科書体 NK-B"/>
      <family val="1"/>
      <charset val="128"/>
    </font>
    <font>
      <sz val="6"/>
      <color rgb="FF000000"/>
      <name val="ＭＳ Ｐ明朝"/>
      <family val="1"/>
      <charset val="128"/>
    </font>
    <font>
      <sz val="14"/>
      <color rgb="FF000000"/>
      <name val="ＭＳ Ｐ明朝"/>
      <family val="1"/>
      <charset val="128"/>
    </font>
    <font>
      <i/>
      <sz val="14"/>
      <color rgb="FF000000"/>
      <name val="ＭＳ Ｐゴシック"/>
      <family val="3"/>
      <charset val="128"/>
    </font>
    <font>
      <sz val="16"/>
      <color rgb="FF000000"/>
      <name val="ＭＳ Ｐ明朝"/>
      <family val="1"/>
      <charset val="128"/>
    </font>
    <font>
      <sz val="18"/>
      <color rgb="FF000000"/>
      <name val="ＭＳ Ｐ明朝"/>
      <family val="1"/>
      <charset val="128"/>
    </font>
    <font>
      <b/>
      <sz val="24"/>
      <color rgb="FF000000"/>
      <name val="ＭＳ Ｐ明朝"/>
      <family val="1"/>
      <charset val="128"/>
    </font>
    <font>
      <b/>
      <sz val="26"/>
      <color rgb="FF000000"/>
      <name val="ＭＳ Ｐ明朝"/>
      <family val="1"/>
      <charset val="128"/>
    </font>
    <font>
      <i/>
      <sz val="20"/>
      <color rgb="FF000000"/>
      <name val="ＭＳ Ｐゴシック"/>
      <family val="3"/>
      <charset val="128"/>
    </font>
    <font>
      <sz val="12"/>
      <color rgb="FF000000"/>
      <name val="ＭＳ 明朝"/>
      <family val="1"/>
      <charset val="128"/>
    </font>
    <font>
      <b/>
      <sz val="12"/>
      <color rgb="FF000000"/>
      <name val="ＭＳ Ｐゴシック"/>
      <family val="3"/>
      <charset val="128"/>
    </font>
    <font>
      <b/>
      <sz val="18"/>
      <color rgb="FF000000"/>
      <name val="ＭＳ Ｐゴシック"/>
      <family val="3"/>
      <charset val="128"/>
    </font>
    <font>
      <sz val="14"/>
      <color rgb="FF000000"/>
      <name val="ＭＳ 明朝"/>
      <family val="1"/>
      <charset val="128"/>
    </font>
    <font>
      <b/>
      <i/>
      <sz val="36"/>
      <name val="HG正楷書体-PRO"/>
      <family val="4"/>
      <charset val="128"/>
    </font>
    <font>
      <sz val="6"/>
      <color theme="3"/>
      <name val="游ゴシック Light"/>
      <family val="2"/>
      <charset val="128"/>
      <scheme val="major"/>
    </font>
  </fonts>
  <fills count="7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  <fill>
      <patternFill patternType="solid">
        <fgColor rgb="FF333399"/>
        <bgColor rgb="FF333399"/>
      </patternFill>
    </fill>
    <fill>
      <patternFill patternType="solid">
        <fgColor rgb="FFC0C0C0"/>
        <bgColor rgb="FFC0C0C0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</fills>
  <borders count="8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dashed">
        <color rgb="FF000000"/>
      </left>
      <right style="thin">
        <color rgb="FF000000"/>
      </right>
      <top style="dashed">
        <color rgb="FF000000"/>
      </top>
      <bottom style="thin">
        <color rgb="FF000000"/>
      </bottom>
      <diagonal/>
    </border>
    <border>
      <left style="thin">
        <color rgb="FF000000"/>
      </left>
      <right/>
      <top style="dashed">
        <color rgb="FF000000"/>
      </top>
      <bottom style="thin">
        <color rgb="FF000000"/>
      </bottom>
      <diagonal/>
    </border>
    <border>
      <left/>
      <right style="thick">
        <color rgb="FF000000"/>
      </right>
      <top style="dashed">
        <color rgb="FF000000"/>
      </top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 style="dashed">
        <color rgb="FF000000"/>
      </top>
      <bottom style="thin">
        <color rgb="FF000000"/>
      </bottom>
      <diagonal/>
    </border>
    <border>
      <left style="thick">
        <color rgb="FF000000"/>
      </left>
      <right style="dashed">
        <color rgb="FF000000"/>
      </right>
      <top style="dashed">
        <color rgb="FF000000"/>
      </top>
      <bottom/>
      <diagonal/>
    </border>
    <border>
      <left style="thick">
        <color rgb="FF000000"/>
      </left>
      <right/>
      <top/>
      <bottom/>
      <diagonal/>
    </border>
    <border>
      <left style="dashed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ashed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dashed">
        <color rgb="FF000000"/>
      </right>
      <top style="thin">
        <color rgb="FF000000"/>
      </top>
      <bottom style="thick">
        <color rgb="FF000000"/>
      </bottom>
      <diagonal/>
    </border>
    <border>
      <left style="dashed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dashed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 style="dashed">
        <color rgb="FF000000"/>
      </right>
      <top style="thick">
        <color rgb="FF000000"/>
      </top>
      <bottom style="thin">
        <color rgb="FF000000"/>
      </bottom>
      <diagonal/>
    </border>
    <border>
      <left style="dashed">
        <color rgb="FF000000"/>
      </left>
      <right/>
      <top style="thin">
        <color rgb="FF000000"/>
      </top>
      <bottom style="dashed">
        <color rgb="FF000000"/>
      </bottom>
      <diagonal/>
    </border>
    <border>
      <left/>
      <right style="thick">
        <color rgb="FF000000"/>
      </right>
      <top style="thin">
        <color rgb="FF000000"/>
      </top>
      <bottom style="dashed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dashed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ashed">
        <color rgb="FF000000"/>
      </bottom>
      <diagonal/>
    </border>
    <border>
      <left style="thin">
        <color rgb="FF000000"/>
      </left>
      <right style="dashed">
        <color rgb="FF000000"/>
      </right>
      <top style="thin">
        <color rgb="FF000000"/>
      </top>
      <bottom style="dashed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/>
      <right style="dashed">
        <color rgb="FF000000"/>
      </right>
      <top style="dashed">
        <color rgb="FF000000"/>
      </top>
      <bottom/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/>
      <right style="thick">
        <color rgb="FF000000"/>
      </right>
      <top/>
      <bottom/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/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/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/>
      <top/>
      <bottom style="thick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 style="thin">
        <color rgb="FF000000"/>
      </right>
      <top style="thick">
        <color rgb="FF000000"/>
      </top>
      <bottom style="thick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/>
      <diagonal/>
    </border>
  </borders>
  <cellStyleXfs count="6">
    <xf numFmtId="0" fontId="0" fillId="0" borderId="0"/>
    <xf numFmtId="0" fontId="1" fillId="0" borderId="0" applyNumberFormat="0" applyFont="0" applyBorder="0" applyProtection="0"/>
    <xf numFmtId="0" fontId="1" fillId="0" borderId="0" applyNumberFormat="0" applyFont="0" applyBorder="0" applyProtection="0">
      <alignment vertical="center"/>
    </xf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292">
    <xf numFmtId="0" fontId="0" fillId="0" borderId="0" xfId="0"/>
    <xf numFmtId="0" fontId="3" fillId="0" borderId="0" xfId="2" applyFont="1" applyFill="1" applyAlignment="1">
      <alignment vertical="center"/>
    </xf>
    <xf numFmtId="0" fontId="3" fillId="0" borderId="2" xfId="2" applyFont="1" applyFill="1" applyBorder="1" applyAlignment="1">
      <alignment horizontal="center" vertical="center"/>
    </xf>
    <xf numFmtId="0" fontId="3" fillId="0" borderId="2" xfId="2" applyFont="1" applyFill="1" applyBorder="1" applyAlignment="1">
      <alignment horizontal="right" vertical="center" wrapText="1"/>
    </xf>
    <xf numFmtId="0" fontId="3" fillId="0" borderId="0" xfId="2" applyFont="1" applyFill="1" applyAlignment="1">
      <alignment vertical="center" wrapText="1"/>
    </xf>
    <xf numFmtId="0" fontId="4" fillId="0" borderId="4" xfId="2" applyFont="1" applyFill="1" applyBorder="1" applyAlignment="1">
      <alignment horizontal="center"/>
    </xf>
    <xf numFmtId="0" fontId="4" fillId="0" borderId="2" xfId="2" applyFont="1" applyFill="1" applyBorder="1" applyAlignment="1">
      <alignment horizontal="center"/>
    </xf>
    <xf numFmtId="0" fontId="4" fillId="0" borderId="5" xfId="2" applyFont="1" applyFill="1" applyBorder="1" applyAlignment="1">
      <alignment horizontal="center"/>
    </xf>
    <xf numFmtId="0" fontId="3" fillId="2" borderId="2" xfId="2" applyFont="1" applyFill="1" applyBorder="1" applyAlignment="1">
      <alignment horizontal="center" vertical="center" shrinkToFit="1"/>
    </xf>
    <xf numFmtId="0" fontId="11" fillId="2" borderId="2" xfId="2" applyFont="1" applyFill="1" applyBorder="1" applyAlignment="1">
      <alignment horizontal="center" vertical="center" shrinkToFit="1"/>
    </xf>
    <xf numFmtId="0" fontId="12" fillId="0" borderId="0" xfId="1" applyFont="1" applyFill="1" applyAlignment="1">
      <alignment vertical="center"/>
    </xf>
    <xf numFmtId="176" fontId="16" fillId="0" borderId="0" xfId="1" applyNumberFormat="1" applyFont="1" applyFill="1" applyAlignment="1">
      <alignment vertical="center"/>
    </xf>
    <xf numFmtId="0" fontId="12" fillId="0" borderId="0" xfId="1" applyFont="1" applyFill="1" applyAlignment="1">
      <alignment vertical="center" shrinkToFit="1"/>
    </xf>
    <xf numFmtId="0" fontId="12" fillId="0" borderId="0" xfId="1" applyFont="1" applyFill="1" applyAlignment="1">
      <alignment vertical="center" wrapText="1" shrinkToFit="1"/>
    </xf>
    <xf numFmtId="176" fontId="15" fillId="0" borderId="0" xfId="1" applyNumberFormat="1" applyFont="1" applyFill="1" applyAlignment="1">
      <alignment vertical="center"/>
    </xf>
    <xf numFmtId="176" fontId="4" fillId="0" borderId="0" xfId="1" applyNumberFormat="1" applyFont="1" applyFill="1" applyAlignment="1">
      <alignment vertical="center"/>
    </xf>
    <xf numFmtId="176" fontId="3" fillId="0" borderId="0" xfId="1" applyNumberFormat="1" applyFont="1" applyFill="1" applyAlignment="1">
      <alignment vertical="center"/>
    </xf>
    <xf numFmtId="0" fontId="3" fillId="0" borderId="0" xfId="2" applyFont="1" applyFill="1" applyAlignment="1">
      <alignment horizontal="center" vertical="center"/>
    </xf>
    <xf numFmtId="0" fontId="4" fillId="0" borderId="0" xfId="2" applyFont="1" applyFill="1" applyAlignment="1">
      <alignment horizontal="left"/>
    </xf>
    <xf numFmtId="0" fontId="4" fillId="0" borderId="0" xfId="2" applyFont="1" applyFill="1" applyAlignment="1">
      <alignment vertical="center"/>
    </xf>
    <xf numFmtId="0" fontId="11" fillId="2" borderId="0" xfId="2" applyFont="1" applyFill="1" applyAlignment="1">
      <alignment horizontal="right"/>
    </xf>
    <xf numFmtId="0" fontId="11" fillId="2" borderId="0" xfId="2" applyFont="1" applyFill="1" applyAlignment="1">
      <alignment horizontal="center"/>
    </xf>
    <xf numFmtId="0" fontId="4" fillId="0" borderId="6" xfId="2" applyFont="1" applyFill="1" applyBorder="1" applyAlignment="1"/>
    <xf numFmtId="0" fontId="4" fillId="0" borderId="0" xfId="2" applyFont="1" applyFill="1" applyAlignment="1"/>
    <xf numFmtId="0" fontId="11" fillId="0" borderId="6" xfId="2" applyFont="1" applyFill="1" applyBorder="1" applyAlignment="1"/>
    <xf numFmtId="0" fontId="4" fillId="0" borderId="1" xfId="2" applyFont="1" applyFill="1" applyBorder="1" applyAlignment="1">
      <alignment horizontal="center" vertical="center" shrinkToFit="1"/>
    </xf>
    <xf numFmtId="0" fontId="4" fillId="0" borderId="2" xfId="2" applyFont="1" applyFill="1" applyBorder="1" applyAlignment="1">
      <alignment horizontal="center" vertical="center"/>
    </xf>
    <xf numFmtId="0" fontId="3" fillId="0" borderId="2" xfId="2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6" fillId="0" borderId="2" xfId="2" applyFont="1" applyFill="1" applyBorder="1" applyAlignment="1">
      <alignment horizontal="center" vertical="center"/>
    </xf>
    <xf numFmtId="0" fontId="4" fillId="0" borderId="2" xfId="2" applyFont="1" applyFill="1" applyBorder="1" applyAlignment="1">
      <alignment horizontal="center" vertical="center" wrapText="1"/>
    </xf>
    <xf numFmtId="0" fontId="0" fillId="0" borderId="3" xfId="0" applyFill="1" applyBorder="1"/>
    <xf numFmtId="0" fontId="3" fillId="2" borderId="2" xfId="2" applyFont="1" applyFill="1" applyBorder="1" applyAlignment="1">
      <alignment horizontal="left" vertical="top" wrapText="1"/>
    </xf>
    <xf numFmtId="0" fontId="6" fillId="0" borderId="2" xfId="2" applyFont="1" applyFill="1" applyBorder="1" applyAlignment="1">
      <alignment horizontal="center" vertical="center" wrapText="1"/>
    </xf>
    <xf numFmtId="0" fontId="3" fillId="0" borderId="2" xfId="2" applyFont="1" applyFill="1" applyBorder="1" applyAlignment="1">
      <alignment horizontal="right" vertical="center" wrapText="1"/>
    </xf>
    <xf numFmtId="0" fontId="11" fillId="0" borderId="2" xfId="2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 wrapText="1"/>
    </xf>
    <xf numFmtId="0" fontId="6" fillId="2" borderId="2" xfId="2" applyFont="1" applyFill="1" applyBorder="1" applyAlignment="1">
      <alignment horizontal="left" vertical="center" shrinkToFit="1"/>
    </xf>
    <xf numFmtId="0" fontId="3" fillId="0" borderId="2" xfId="2" applyFont="1" applyFill="1" applyBorder="1" applyAlignment="1">
      <alignment horizontal="center" vertical="center" shrinkToFit="1"/>
    </xf>
    <xf numFmtId="0" fontId="4" fillId="0" borderId="2" xfId="2" applyFont="1" applyFill="1" applyBorder="1" applyAlignment="1">
      <alignment horizontal="center"/>
    </xf>
    <xf numFmtId="0" fontId="12" fillId="0" borderId="2" xfId="2" applyFont="1" applyFill="1" applyBorder="1" applyAlignment="1">
      <alignment horizontal="center" vertical="center" wrapText="1"/>
    </xf>
    <xf numFmtId="0" fontId="0" fillId="0" borderId="0" xfId="0" applyFill="1"/>
    <xf numFmtId="0" fontId="3" fillId="0" borderId="2" xfId="2" applyFont="1" applyFill="1" applyBorder="1" applyAlignment="1">
      <alignment horizontal="left" vertical="center" shrinkToFit="1"/>
    </xf>
    <xf numFmtId="0" fontId="11" fillId="0" borderId="2" xfId="2" applyFont="1" applyFill="1" applyBorder="1" applyAlignment="1">
      <alignment horizontal="center" vertical="center" shrinkToFit="1"/>
    </xf>
    <xf numFmtId="0" fontId="4" fillId="0" borderId="0" xfId="2" applyFont="1" applyFill="1" applyAlignment="1">
      <alignment horizontal="left"/>
    </xf>
    <xf numFmtId="0" fontId="11" fillId="0" borderId="0" xfId="2" applyFont="1" applyFill="1" applyAlignment="1">
      <alignment horizontal="right"/>
    </xf>
    <xf numFmtId="0" fontId="4" fillId="0" borderId="6" xfId="2" applyFont="1" applyFill="1" applyBorder="1" applyAlignment="1">
      <alignment horizontal="center"/>
    </xf>
    <xf numFmtId="0" fontId="4" fillId="0" borderId="6" xfId="2" applyFont="1" applyFill="1" applyBorder="1" applyAlignment="1">
      <alignment horizontal="center" shrinkToFit="1"/>
    </xf>
    <xf numFmtId="0" fontId="18" fillId="0" borderId="0" xfId="1" applyFont="1" applyFill="1" applyAlignment="1"/>
    <xf numFmtId="0" fontId="20" fillId="0" borderId="0" xfId="1" applyFont="1" applyFill="1" applyAlignment="1"/>
    <xf numFmtId="176" fontId="21" fillId="0" borderId="8" xfId="1" applyNumberFormat="1" applyFont="1" applyFill="1" applyBorder="1" applyAlignment="1">
      <alignment vertical="center" shrinkToFit="1"/>
    </xf>
    <xf numFmtId="0" fontId="18" fillId="0" borderId="10" xfId="1" applyFont="1" applyFill="1" applyBorder="1" applyAlignment="1"/>
    <xf numFmtId="0" fontId="18" fillId="0" borderId="11" xfId="1" applyFont="1" applyFill="1" applyBorder="1" applyAlignment="1"/>
    <xf numFmtId="0" fontId="18" fillId="0" borderId="12" xfId="1" applyFont="1" applyFill="1" applyBorder="1" applyAlignment="1"/>
    <xf numFmtId="0" fontId="18" fillId="0" borderId="13" xfId="1" applyFont="1" applyFill="1" applyBorder="1" applyAlignment="1"/>
    <xf numFmtId="0" fontId="0" fillId="0" borderId="0" xfId="2" applyFont="1" applyFill="1" applyAlignment="1">
      <alignment vertical="center"/>
    </xf>
    <xf numFmtId="0" fontId="0" fillId="0" borderId="0" xfId="2" applyFont="1" applyFill="1" applyAlignment="1">
      <alignment horizontal="left"/>
    </xf>
    <xf numFmtId="0" fontId="18" fillId="0" borderId="14" xfId="1" applyFont="1" applyFill="1" applyBorder="1" applyAlignment="1"/>
    <xf numFmtId="0" fontId="18" fillId="0" borderId="1" xfId="1" applyFont="1" applyFill="1" applyBorder="1" applyAlignment="1"/>
    <xf numFmtId="0" fontId="18" fillId="0" borderId="15" xfId="1" applyFont="1" applyFill="1" applyBorder="1" applyAlignment="1"/>
    <xf numFmtId="176" fontId="21" fillId="0" borderId="0" xfId="1" applyNumberFormat="1" applyFont="1" applyFill="1" applyAlignment="1">
      <alignment vertical="center" shrinkToFit="1"/>
    </xf>
    <xf numFmtId="0" fontId="26" fillId="0" borderId="0" xfId="1" applyFont="1" applyFill="1" applyAlignment="1">
      <alignment vertical="center"/>
    </xf>
    <xf numFmtId="0" fontId="27" fillId="0" borderId="0" xfId="1" applyFont="1" applyFill="1" applyAlignment="1">
      <alignment vertical="center" wrapText="1"/>
    </xf>
    <xf numFmtId="0" fontId="28" fillId="0" borderId="0" xfId="1" applyFont="1" applyFill="1" applyAlignment="1"/>
    <xf numFmtId="0" fontId="19" fillId="3" borderId="0" xfId="1" applyFont="1" applyFill="1" applyAlignment="1">
      <alignment horizontal="left" vertical="center" indent="2"/>
    </xf>
    <xf numFmtId="0" fontId="21" fillId="0" borderId="2" xfId="1" applyFont="1" applyFill="1" applyBorder="1" applyAlignment="1">
      <alignment horizontal="center" vertical="center"/>
    </xf>
    <xf numFmtId="176" fontId="22" fillId="0" borderId="7" xfId="1" applyNumberFormat="1" applyFont="1" applyFill="1" applyBorder="1" applyAlignment="1">
      <alignment horizontal="center" vertical="center" shrinkToFit="1"/>
    </xf>
    <xf numFmtId="176" fontId="22" fillId="0" borderId="8" xfId="1" applyNumberFormat="1" applyFont="1" applyFill="1" applyBorder="1" applyAlignment="1">
      <alignment horizontal="center" vertical="center" shrinkToFit="1"/>
    </xf>
    <xf numFmtId="176" fontId="21" fillId="0" borderId="9" xfId="1" applyNumberFormat="1" applyFont="1" applyFill="1" applyBorder="1" applyAlignment="1">
      <alignment horizontal="center" vertical="center" shrinkToFit="1"/>
    </xf>
    <xf numFmtId="176" fontId="22" fillId="0" borderId="2" xfId="1" applyNumberFormat="1" applyFont="1" applyFill="1" applyBorder="1" applyAlignment="1">
      <alignment horizontal="center" vertical="center" shrinkToFit="1"/>
    </xf>
    <xf numFmtId="0" fontId="21" fillId="0" borderId="2" xfId="1" applyFont="1" applyFill="1" applyBorder="1" applyAlignment="1">
      <alignment horizontal="center" vertical="center" shrinkToFit="1"/>
    </xf>
    <xf numFmtId="176" fontId="24" fillId="0" borderId="2" xfId="1" applyNumberFormat="1" applyFont="1" applyFill="1" applyBorder="1" applyAlignment="1">
      <alignment horizontal="center" vertical="center" shrinkToFit="1"/>
    </xf>
    <xf numFmtId="176" fontId="25" fillId="0" borderId="2" xfId="1" applyNumberFormat="1" applyFont="1" applyFill="1" applyBorder="1" applyAlignment="1">
      <alignment horizontal="center" vertical="center" shrinkToFit="1"/>
    </xf>
    <xf numFmtId="0" fontId="18" fillId="0" borderId="0" xfId="1" applyFont="1" applyFill="1" applyAlignment="1">
      <alignment horizontal="center"/>
    </xf>
    <xf numFmtId="0" fontId="26" fillId="4" borderId="2" xfId="1" applyFont="1" applyFill="1" applyBorder="1" applyAlignment="1">
      <alignment horizontal="center" vertical="center"/>
    </xf>
    <xf numFmtId="0" fontId="0" fillId="0" borderId="2" xfId="0" applyFill="1" applyBorder="1"/>
    <xf numFmtId="0" fontId="19" fillId="3" borderId="0" xfId="1" applyFont="1" applyFill="1" applyAlignment="1">
      <alignment horizontal="center" vertical="center"/>
    </xf>
    <xf numFmtId="0" fontId="20" fillId="5" borderId="0" xfId="1" applyFont="1" applyFill="1" applyAlignment="1">
      <alignment horizontal="center" vertical="center"/>
    </xf>
    <xf numFmtId="0" fontId="19" fillId="3" borderId="0" xfId="1" applyFont="1" applyFill="1" applyAlignment="1">
      <alignment horizontal="left" vertical="center"/>
    </xf>
    <xf numFmtId="0" fontId="21" fillId="0" borderId="0" xfId="1" applyFont="1" applyFill="1" applyAlignment="1">
      <alignment vertical="center"/>
    </xf>
    <xf numFmtId="176" fontId="22" fillId="0" borderId="0" xfId="1" applyNumberFormat="1" applyFont="1" applyFill="1" applyAlignment="1">
      <alignment vertical="center" shrinkToFit="1"/>
    </xf>
    <xf numFmtId="0" fontId="18" fillId="0" borderId="0" xfId="1" applyFont="1" applyFill="1" applyAlignment="1">
      <alignment vertical="center"/>
    </xf>
    <xf numFmtId="0" fontId="21" fillId="0" borderId="0" xfId="1" applyFont="1" applyFill="1" applyAlignment="1">
      <alignment vertical="center" shrinkToFit="1"/>
    </xf>
    <xf numFmtId="176" fontId="24" fillId="0" borderId="0" xfId="1" applyNumberFormat="1" applyFont="1" applyFill="1" applyAlignment="1">
      <alignment vertical="center" shrinkToFit="1"/>
    </xf>
    <xf numFmtId="176" fontId="25" fillId="0" borderId="0" xfId="1" applyNumberFormat="1" applyFont="1" applyFill="1" applyAlignment="1">
      <alignment vertical="center" shrinkToFit="1"/>
    </xf>
    <xf numFmtId="0" fontId="30" fillId="0" borderId="0" xfId="1" applyFont="1" applyFill="1" applyAlignment="1">
      <alignment vertical="center" wrapText="1"/>
    </xf>
    <xf numFmtId="0" fontId="31" fillId="0" borderId="0" xfId="1" applyFont="1" applyFill="1" applyAlignment="1">
      <alignment vertical="center" wrapText="1"/>
    </xf>
    <xf numFmtId="0" fontId="32" fillId="0" borderId="0" xfId="0" applyFont="1"/>
    <xf numFmtId="0" fontId="37" fillId="0" borderId="21" xfId="0" applyFont="1" applyBorder="1" applyAlignment="1">
      <alignment horizontal="center"/>
    </xf>
    <xf numFmtId="0" fontId="37" fillId="0" borderId="0" xfId="0" applyFont="1" applyAlignment="1">
      <alignment horizontal="center"/>
    </xf>
    <xf numFmtId="0" fontId="38" fillId="0" borderId="22" xfId="0" applyFont="1" applyBorder="1" applyAlignment="1">
      <alignment horizontal="center" vertical="center" shrinkToFit="1"/>
    </xf>
    <xf numFmtId="0" fontId="39" fillId="0" borderId="24" xfId="0" applyFont="1" applyBorder="1" applyAlignment="1">
      <alignment horizontal="center" vertical="center"/>
    </xf>
    <xf numFmtId="0" fontId="32" fillId="0" borderId="24" xfId="0" applyFont="1" applyBorder="1"/>
    <xf numFmtId="0" fontId="32" fillId="0" borderId="8" xfId="0" applyFont="1" applyBorder="1"/>
    <xf numFmtId="0" fontId="32" fillId="0" borderId="2" xfId="0" applyFont="1" applyBorder="1"/>
    <xf numFmtId="0" fontId="22" fillId="0" borderId="8" xfId="0" applyFont="1" applyBorder="1" applyAlignment="1">
      <alignment horizontal="center" vertical="center"/>
    </xf>
    <xf numFmtId="0" fontId="32" fillId="0" borderId="28" xfId="0" applyFont="1" applyBorder="1"/>
    <xf numFmtId="0" fontId="22" fillId="0" borderId="8" xfId="0" applyFont="1" applyBorder="1" applyAlignment="1">
      <alignment vertical="center"/>
    </xf>
    <xf numFmtId="0" fontId="22" fillId="0" borderId="23" xfId="0" applyFont="1" applyBorder="1" applyAlignment="1">
      <alignment vertical="center"/>
    </xf>
    <xf numFmtId="0" fontId="32" fillId="0" borderId="33" xfId="0" applyFont="1" applyBorder="1"/>
    <xf numFmtId="0" fontId="32" fillId="0" borderId="37" xfId="0" applyFont="1" applyBorder="1"/>
    <xf numFmtId="0" fontId="32" fillId="0" borderId="38" xfId="0" applyFont="1" applyBorder="1"/>
    <xf numFmtId="0" fontId="32" fillId="0" borderId="40" xfId="0" applyFont="1" applyBorder="1"/>
    <xf numFmtId="0" fontId="33" fillId="0" borderId="0" xfId="0" applyFont="1"/>
    <xf numFmtId="0" fontId="32" fillId="0" borderId="0" xfId="0" applyFont="1" applyAlignment="1">
      <alignment horizontal="right"/>
    </xf>
    <xf numFmtId="0" fontId="33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 shrinkToFit="1"/>
    </xf>
    <xf numFmtId="0" fontId="33" fillId="6" borderId="0" xfId="0" applyFont="1" applyFill="1"/>
    <xf numFmtId="0" fontId="32" fillId="6" borderId="0" xfId="0" applyFont="1" applyFill="1"/>
    <xf numFmtId="0" fontId="28" fillId="6" borderId="0" xfId="0" applyFont="1" applyFill="1" applyAlignment="1">
      <alignment horizontal="center" vertical="center"/>
    </xf>
    <xf numFmtId="0" fontId="28" fillId="6" borderId="0" xfId="0" applyFont="1" applyFill="1" applyAlignment="1">
      <alignment horizontal="center" vertical="center" shrinkToFit="1"/>
    </xf>
    <xf numFmtId="0" fontId="38" fillId="0" borderId="0" xfId="0" applyFont="1" applyAlignment="1">
      <alignment horizontal="left"/>
    </xf>
    <xf numFmtId="0" fontId="38" fillId="0" borderId="0" xfId="0" applyFont="1" applyAlignment="1">
      <alignment horizontal="right"/>
    </xf>
    <xf numFmtId="0" fontId="40" fillId="0" borderId="0" xfId="0" applyFont="1" applyAlignment="1">
      <alignment horizontal="center"/>
    </xf>
    <xf numFmtId="0" fontId="32" fillId="0" borderId="0" xfId="0" applyFont="1" applyAlignment="1">
      <alignment horizontal="center"/>
    </xf>
    <xf numFmtId="0" fontId="40" fillId="0" borderId="0" xfId="0" applyFont="1" applyAlignment="1">
      <alignment horizontal="center" vertical="center"/>
    </xf>
    <xf numFmtId="0" fontId="41" fillId="0" borderId="0" xfId="0" applyFont="1" applyAlignment="1">
      <alignment horizontal="left" vertical="center"/>
    </xf>
    <xf numFmtId="0" fontId="41" fillId="0" borderId="0" xfId="0" applyFont="1" applyAlignment="1">
      <alignment horizontal="center" vertical="center"/>
    </xf>
    <xf numFmtId="0" fontId="38" fillId="0" borderId="0" xfId="0" applyFont="1" applyAlignment="1">
      <alignment horizontal="right" vertical="center"/>
    </xf>
    <xf numFmtId="0" fontId="33" fillId="0" borderId="16" xfId="0" applyFont="1" applyFill="1" applyBorder="1" applyAlignment="1">
      <alignment horizontal="center" vertical="center"/>
    </xf>
    <xf numFmtId="0" fontId="33" fillId="0" borderId="17" xfId="0" applyFont="1" applyFill="1" applyBorder="1" applyAlignment="1">
      <alignment horizontal="center" vertical="center"/>
    </xf>
    <xf numFmtId="0" fontId="33" fillId="0" borderId="18" xfId="0" applyFont="1" applyFill="1" applyBorder="1" applyAlignment="1">
      <alignment horizontal="center" vertical="center"/>
    </xf>
    <xf numFmtId="0" fontId="33" fillId="0" borderId="19" xfId="0" applyFont="1" applyFill="1" applyBorder="1" applyAlignment="1">
      <alignment horizontal="center" vertical="center"/>
    </xf>
    <xf numFmtId="0" fontId="35" fillId="0" borderId="19" xfId="0" applyFont="1" applyFill="1" applyBorder="1" applyAlignment="1">
      <alignment horizontal="center" vertical="center" wrapText="1" shrinkToFit="1"/>
    </xf>
    <xf numFmtId="0" fontId="33" fillId="0" borderId="20" xfId="0" applyFont="1" applyFill="1" applyBorder="1" applyAlignment="1">
      <alignment horizontal="center" vertical="center"/>
    </xf>
    <xf numFmtId="0" fontId="37" fillId="0" borderId="0" xfId="0" applyFont="1" applyAlignment="1">
      <alignment horizontal="center"/>
    </xf>
    <xf numFmtId="0" fontId="22" fillId="0" borderId="7" xfId="0" applyFont="1" applyFill="1" applyBorder="1" applyAlignment="1">
      <alignment horizontal="center" vertical="center"/>
    </xf>
    <xf numFmtId="0" fontId="0" fillId="0" borderId="23" xfId="0" applyFill="1" applyBorder="1"/>
    <xf numFmtId="0" fontId="0" fillId="0" borderId="25" xfId="0" applyFill="1" applyBorder="1"/>
    <xf numFmtId="0" fontId="22" fillId="0" borderId="26" xfId="0" applyFont="1" applyFill="1" applyBorder="1" applyAlignment="1">
      <alignment horizontal="center" vertical="center"/>
    </xf>
    <xf numFmtId="0" fontId="0" fillId="0" borderId="27" xfId="0" applyFill="1" applyBorder="1"/>
    <xf numFmtId="0" fontId="0" fillId="0" borderId="29" xfId="0" applyFill="1" applyBorder="1"/>
    <xf numFmtId="0" fontId="33" fillId="0" borderId="30" xfId="0" applyFont="1" applyFill="1" applyBorder="1" applyAlignment="1">
      <alignment horizontal="left" vertical="center" wrapText="1"/>
    </xf>
    <xf numFmtId="0" fontId="22" fillId="0" borderId="31" xfId="0" applyFont="1" applyFill="1" applyBorder="1" applyAlignment="1">
      <alignment horizontal="center" vertical="center"/>
    </xf>
    <xf numFmtId="0" fontId="33" fillId="0" borderId="32" xfId="0" applyFont="1" applyFill="1" applyBorder="1" applyAlignment="1">
      <alignment horizontal="left" vertical="top"/>
    </xf>
    <xf numFmtId="0" fontId="0" fillId="0" borderId="34" xfId="0" applyFill="1" applyBorder="1"/>
    <xf numFmtId="0" fontId="33" fillId="0" borderId="35" xfId="0" applyFont="1" applyFill="1" applyBorder="1" applyAlignment="1">
      <alignment horizontal="left" vertical="center" wrapText="1"/>
    </xf>
    <xf numFmtId="0" fontId="22" fillId="0" borderId="36" xfId="0" applyFont="1" applyFill="1" applyBorder="1" applyAlignment="1">
      <alignment horizontal="center" vertical="center"/>
    </xf>
    <xf numFmtId="0" fontId="0" fillId="0" borderId="39" xfId="0" applyFill="1" applyBorder="1"/>
    <xf numFmtId="0" fontId="0" fillId="0" borderId="0" xfId="0"/>
    <xf numFmtId="0" fontId="32" fillId="0" borderId="41" xfId="0" applyFont="1" applyBorder="1"/>
    <xf numFmtId="0" fontId="22" fillId="0" borderId="23" xfId="0" applyFont="1" applyFill="1" applyBorder="1" applyAlignment="1">
      <alignment horizontal="center" vertical="center"/>
    </xf>
    <xf numFmtId="0" fontId="22" fillId="0" borderId="27" xfId="0" applyFont="1" applyFill="1" applyBorder="1" applyAlignment="1">
      <alignment horizontal="center" vertical="center"/>
    </xf>
    <xf numFmtId="0" fontId="43" fillId="0" borderId="0" xfId="0" applyFont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44" fillId="0" borderId="0" xfId="0" applyFont="1" applyAlignment="1">
      <alignment horizontal="center" vertical="center" shrinkToFit="1"/>
    </xf>
    <xf numFmtId="0" fontId="32" fillId="0" borderId="0" xfId="0" applyFont="1" applyAlignment="1">
      <alignment horizontal="left" vertical="center" wrapText="1"/>
    </xf>
    <xf numFmtId="0" fontId="38" fillId="0" borderId="0" xfId="0" applyFont="1" applyAlignment="1">
      <alignment horizontal="left" vertical="center" wrapText="1"/>
    </xf>
    <xf numFmtId="0" fontId="32" fillId="0" borderId="0" xfId="0" applyFont="1" applyAlignment="1">
      <alignment horizontal="left" vertical="center"/>
    </xf>
    <xf numFmtId="0" fontId="32" fillId="0" borderId="42" xfId="0" applyFont="1" applyBorder="1"/>
    <xf numFmtId="0" fontId="32" fillId="0" borderId="43" xfId="0" applyFont="1" applyBorder="1"/>
    <xf numFmtId="0" fontId="32" fillId="0" borderId="44" xfId="0" applyFont="1" applyBorder="1"/>
    <xf numFmtId="177" fontId="28" fillId="0" borderId="1" xfId="0" applyNumberFormat="1" applyFont="1" applyBorder="1" applyAlignment="1">
      <alignment shrinkToFit="1"/>
    </xf>
    <xf numFmtId="0" fontId="33" fillId="0" borderId="1" xfId="0" applyFont="1" applyBorder="1"/>
    <xf numFmtId="0" fontId="32" fillId="0" borderId="45" xfId="0" applyFont="1" applyBorder="1"/>
    <xf numFmtId="0" fontId="33" fillId="0" borderId="21" xfId="0" applyFont="1" applyBorder="1"/>
    <xf numFmtId="0" fontId="46" fillId="0" borderId="0" xfId="0" applyFont="1" applyAlignment="1">
      <alignment wrapText="1"/>
    </xf>
    <xf numFmtId="0" fontId="33" fillId="0" borderId="0" xfId="0" applyFont="1" applyAlignment="1">
      <alignment wrapText="1"/>
    </xf>
    <xf numFmtId="0" fontId="28" fillId="0" borderId="0" xfId="0" applyFont="1" applyAlignment="1">
      <alignment wrapText="1"/>
    </xf>
    <xf numFmtId="0" fontId="45" fillId="0" borderId="0" xfId="0" applyFont="1" applyAlignment="1">
      <alignment wrapText="1"/>
    </xf>
    <xf numFmtId="178" fontId="28" fillId="0" borderId="0" xfId="0" applyNumberFormat="1" applyFont="1" applyAlignment="1">
      <alignment shrinkToFit="1"/>
    </xf>
    <xf numFmtId="0" fontId="46" fillId="0" borderId="1" xfId="0" applyFont="1" applyBorder="1" applyAlignment="1">
      <alignment wrapText="1"/>
    </xf>
    <xf numFmtId="0" fontId="28" fillId="0" borderId="1" xfId="0" applyFont="1" applyBorder="1" applyAlignment="1">
      <alignment wrapText="1"/>
    </xf>
    <xf numFmtId="0" fontId="38" fillId="0" borderId="46" xfId="0" applyFont="1" applyBorder="1" applyAlignment="1">
      <alignment horizontal="center" vertical="center"/>
    </xf>
    <xf numFmtId="0" fontId="38" fillId="0" borderId="47" xfId="0" applyFont="1" applyBorder="1" applyAlignment="1">
      <alignment horizontal="center" vertical="center"/>
    </xf>
    <xf numFmtId="0" fontId="47" fillId="0" borderId="47" xfId="0" applyFont="1" applyBorder="1" applyAlignment="1">
      <alignment horizontal="center" vertical="center" wrapText="1"/>
    </xf>
    <xf numFmtId="0" fontId="38" fillId="0" borderId="47" xfId="0" applyFont="1" applyBorder="1" applyAlignment="1">
      <alignment horizontal="center" vertical="center" wrapText="1" shrinkToFit="1"/>
    </xf>
    <xf numFmtId="0" fontId="38" fillId="0" borderId="47" xfId="0" applyFont="1" applyBorder="1" applyAlignment="1">
      <alignment horizontal="center" vertical="center" shrinkToFit="1"/>
    </xf>
    <xf numFmtId="0" fontId="32" fillId="0" borderId="47" xfId="0" applyFont="1" applyBorder="1" applyAlignment="1">
      <alignment vertical="center"/>
    </xf>
    <xf numFmtId="179" fontId="38" fillId="0" borderId="47" xfId="0" applyNumberFormat="1" applyFont="1" applyBorder="1" applyAlignment="1">
      <alignment horizontal="center" vertical="center"/>
    </xf>
    <xf numFmtId="0" fontId="24" fillId="0" borderId="47" xfId="0" applyFont="1" applyBorder="1" applyAlignment="1">
      <alignment horizontal="center" vertical="center" shrinkToFit="1"/>
    </xf>
    <xf numFmtId="180" fontId="24" fillId="0" borderId="47" xfId="0" applyNumberFormat="1" applyFont="1" applyBorder="1" applyAlignment="1">
      <alignment horizontal="center" vertical="center" shrinkToFit="1"/>
    </xf>
    <xf numFmtId="0" fontId="38" fillId="0" borderId="47" xfId="0" applyFont="1" applyBorder="1" applyAlignment="1">
      <alignment vertical="center" wrapText="1"/>
    </xf>
    <xf numFmtId="0" fontId="32" fillId="0" borderId="47" xfId="0" applyFont="1" applyBorder="1"/>
    <xf numFmtId="0" fontId="32" fillId="0" borderId="48" xfId="0" applyFont="1" applyBorder="1"/>
    <xf numFmtId="0" fontId="38" fillId="0" borderId="0" xfId="0" applyFont="1" applyAlignment="1">
      <alignment horizontal="center" vertical="center" wrapText="1" shrinkToFit="1"/>
    </xf>
    <xf numFmtId="0" fontId="38" fillId="0" borderId="45" xfId="0" applyFont="1" applyBorder="1" applyAlignment="1">
      <alignment horizontal="center" vertical="center" shrinkToFit="1"/>
    </xf>
    <xf numFmtId="0" fontId="32" fillId="0" borderId="49" xfId="0" applyFont="1" applyBorder="1"/>
    <xf numFmtId="0" fontId="24" fillId="0" borderId="0" xfId="0" applyFont="1" applyAlignment="1">
      <alignment horizontal="center" vertical="center" shrinkToFit="1"/>
    </xf>
    <xf numFmtId="0" fontId="24" fillId="0" borderId="45" xfId="0" applyFont="1" applyBorder="1" applyAlignment="1">
      <alignment horizontal="center" vertical="center" shrinkToFit="1"/>
    </xf>
    <xf numFmtId="0" fontId="38" fillId="0" borderId="21" xfId="0" applyFont="1" applyBorder="1" applyAlignment="1">
      <alignment horizontal="left" vertical="center" indent="2" shrinkToFit="1"/>
    </xf>
    <xf numFmtId="0" fontId="38" fillId="0" borderId="0" xfId="0" applyFont="1" applyAlignment="1">
      <alignment horizontal="left" vertical="center" indent="2" shrinkToFit="1"/>
    </xf>
    <xf numFmtId="0" fontId="33" fillId="0" borderId="0" xfId="0" applyFont="1" applyAlignment="1">
      <alignment horizontal="left" vertical="center" indent="2" shrinkToFit="1"/>
    </xf>
    <xf numFmtId="0" fontId="38" fillId="0" borderId="46" xfId="0" applyFont="1" applyBorder="1" applyAlignment="1">
      <alignment horizontal="left" vertical="center" wrapText="1" indent="2" shrinkToFit="1"/>
    </xf>
    <xf numFmtId="0" fontId="38" fillId="0" borderId="47" xfId="0" applyFont="1" applyBorder="1" applyAlignment="1">
      <alignment horizontal="left" vertical="center" wrapText="1" indent="2" shrinkToFit="1"/>
    </xf>
    <xf numFmtId="0" fontId="38" fillId="0" borderId="48" xfId="0" applyFont="1" applyBorder="1" applyAlignment="1">
      <alignment horizontal="center" vertical="center" shrinkToFit="1"/>
    </xf>
    <xf numFmtId="0" fontId="38" fillId="0" borderId="54" xfId="0" applyFont="1" applyBorder="1" applyAlignment="1">
      <alignment horizontal="center" vertical="center" shrinkToFit="1"/>
    </xf>
    <xf numFmtId="0" fontId="28" fillId="0" borderId="8" xfId="0" applyFont="1" applyBorder="1" applyAlignment="1">
      <alignment horizontal="center" vertical="center"/>
    </xf>
    <xf numFmtId="0" fontId="28" fillId="0" borderId="23" xfId="0" applyFont="1" applyBorder="1" applyAlignment="1">
      <alignment horizontal="center" vertical="center"/>
    </xf>
    <xf numFmtId="0" fontId="32" fillId="0" borderId="60" xfId="0" applyFont="1" applyBorder="1"/>
    <xf numFmtId="0" fontId="38" fillId="0" borderId="21" xfId="0" applyFont="1" applyBorder="1" applyAlignment="1">
      <alignment horizontal="left" vertical="center" wrapText="1" shrinkToFit="1"/>
    </xf>
    <xf numFmtId="0" fontId="33" fillId="0" borderId="0" xfId="0" applyFont="1" applyAlignment="1">
      <alignment horizontal="left" vertical="center" wrapText="1" shrinkToFit="1"/>
    </xf>
    <xf numFmtId="0" fontId="38" fillId="0" borderId="49" xfId="0" applyFont="1" applyBorder="1" applyAlignment="1">
      <alignment horizontal="right" vertical="center"/>
    </xf>
    <xf numFmtId="0" fontId="38" fillId="0" borderId="49" xfId="0" applyFont="1" applyBorder="1" applyAlignment="1">
      <alignment horizontal="left" vertical="center"/>
    </xf>
    <xf numFmtId="0" fontId="32" fillId="0" borderId="1" xfId="0" applyFont="1" applyBorder="1"/>
    <xf numFmtId="0" fontId="32" fillId="0" borderId="13" xfId="0" applyFont="1" applyBorder="1"/>
    <xf numFmtId="0" fontId="32" fillId="0" borderId="10" xfId="0" applyFont="1" applyBorder="1"/>
    <xf numFmtId="0" fontId="32" fillId="0" borderId="11" xfId="0" applyFont="1" applyBorder="1"/>
    <xf numFmtId="0" fontId="32" fillId="0" borderId="61" xfId="0" applyFont="1" applyBorder="1"/>
    <xf numFmtId="0" fontId="32" fillId="0" borderId="12" xfId="0" applyFont="1" applyBorder="1"/>
    <xf numFmtId="0" fontId="33" fillId="0" borderId="46" xfId="0" applyFont="1" applyBorder="1"/>
    <xf numFmtId="0" fontId="32" fillId="0" borderId="62" xfId="0" applyFont="1" applyBorder="1"/>
    <xf numFmtId="0" fontId="32" fillId="0" borderId="63" xfId="0" applyFont="1" applyBorder="1"/>
    <xf numFmtId="0" fontId="32" fillId="0" borderId="64" xfId="0" applyFont="1" applyBorder="1"/>
    <xf numFmtId="0" fontId="32" fillId="0" borderId="21" xfId="0" applyFont="1" applyBorder="1"/>
    <xf numFmtId="0" fontId="32" fillId="0" borderId="21" xfId="0" applyFont="1" applyBorder="1" applyAlignment="1">
      <alignment horizontal="left"/>
    </xf>
    <xf numFmtId="0" fontId="32" fillId="0" borderId="0" xfId="0" applyFont="1" applyAlignment="1">
      <alignment horizontal="left"/>
    </xf>
    <xf numFmtId="0" fontId="32" fillId="0" borderId="46" xfId="0" applyFont="1" applyBorder="1"/>
    <xf numFmtId="0" fontId="32" fillId="0" borderId="65" xfId="0" applyFont="1" applyBorder="1"/>
    <xf numFmtId="0" fontId="32" fillId="0" borderId="66" xfId="0" applyFont="1" applyBorder="1"/>
    <xf numFmtId="0" fontId="33" fillId="0" borderId="68" xfId="0" applyFont="1" applyBorder="1" applyAlignment="1">
      <alignment horizontal="center" vertical="center"/>
    </xf>
    <xf numFmtId="0" fontId="32" fillId="0" borderId="70" xfId="0" applyFont="1" applyBorder="1"/>
    <xf numFmtId="0" fontId="28" fillId="0" borderId="5" xfId="0" applyFont="1" applyBorder="1" applyAlignment="1">
      <alignment horizontal="center" vertical="center"/>
    </xf>
    <xf numFmtId="0" fontId="33" fillId="0" borderId="5" xfId="0" applyFont="1" applyBorder="1"/>
    <xf numFmtId="0" fontId="32" fillId="0" borderId="5" xfId="0" applyFont="1" applyBorder="1"/>
    <xf numFmtId="0" fontId="28" fillId="0" borderId="5" xfId="0" applyFont="1" applyBorder="1" applyAlignment="1">
      <alignment horizontal="center" vertical="center" shrinkToFit="1"/>
    </xf>
    <xf numFmtId="0" fontId="33" fillId="0" borderId="71" xfId="0" applyFont="1" applyBorder="1"/>
    <xf numFmtId="0" fontId="32" fillId="0" borderId="72" xfId="0" applyFont="1" applyBorder="1"/>
    <xf numFmtId="0" fontId="28" fillId="0" borderId="2" xfId="0" applyFont="1" applyBorder="1" applyAlignment="1">
      <alignment horizontal="center" vertical="center"/>
    </xf>
    <xf numFmtId="0" fontId="33" fillId="0" borderId="2" xfId="0" applyFont="1" applyBorder="1"/>
    <xf numFmtId="0" fontId="28" fillId="0" borderId="2" xfId="0" applyFont="1" applyBorder="1" applyAlignment="1">
      <alignment horizontal="center" vertical="center" shrinkToFit="1"/>
    </xf>
    <xf numFmtId="0" fontId="33" fillId="0" borderId="55" xfId="0" applyFont="1" applyBorder="1"/>
    <xf numFmtId="0" fontId="28" fillId="0" borderId="28" xfId="0" applyFont="1" applyBorder="1" applyAlignment="1">
      <alignment horizontal="center" vertical="center"/>
    </xf>
    <xf numFmtId="0" fontId="33" fillId="0" borderId="28" xfId="0" applyFont="1" applyBorder="1"/>
    <xf numFmtId="0" fontId="28" fillId="0" borderId="28" xfId="0" applyFont="1" applyBorder="1" applyAlignment="1">
      <alignment horizontal="center" vertical="center" shrinkToFit="1"/>
    </xf>
    <xf numFmtId="0" fontId="33" fillId="0" borderId="56" xfId="0" applyFont="1" applyBorder="1"/>
    <xf numFmtId="0" fontId="33" fillId="6" borderId="45" xfId="0" applyFont="1" applyFill="1" applyBorder="1"/>
    <xf numFmtId="0" fontId="40" fillId="0" borderId="45" xfId="0" applyFont="1" applyBorder="1" applyAlignment="1">
      <alignment horizontal="center" vertical="center"/>
    </xf>
    <xf numFmtId="0" fontId="41" fillId="0" borderId="21" xfId="0" applyFont="1" applyBorder="1" applyAlignment="1">
      <alignment horizontal="left" vertical="center"/>
    </xf>
    <xf numFmtId="0" fontId="38" fillId="0" borderId="21" xfId="0" applyFont="1" applyBorder="1" applyAlignment="1">
      <alignment horizontal="right" vertical="center"/>
    </xf>
    <xf numFmtId="0" fontId="38" fillId="0" borderId="46" xfId="0" applyFont="1" applyBorder="1" applyAlignment="1">
      <alignment horizontal="right" vertical="center"/>
    </xf>
    <xf numFmtId="0" fontId="38" fillId="0" borderId="47" xfId="0" applyFont="1" applyBorder="1" applyAlignment="1">
      <alignment horizontal="right" vertical="center"/>
    </xf>
    <xf numFmtId="0" fontId="40" fillId="0" borderId="48" xfId="0" applyFont="1" applyBorder="1" applyAlignment="1">
      <alignment horizontal="center" vertical="center"/>
    </xf>
    <xf numFmtId="0" fontId="42" fillId="0" borderId="0" xfId="0" applyFont="1" applyAlignment="1">
      <alignment horizontal="center" vertical="center"/>
    </xf>
    <xf numFmtId="0" fontId="33" fillId="0" borderId="0" xfId="0" applyFont="1" applyAlignment="1">
      <alignment horizontal="left" vertical="center" wrapText="1"/>
    </xf>
    <xf numFmtId="0" fontId="44" fillId="0" borderId="0" xfId="0" applyFont="1" applyAlignment="1">
      <alignment horizontal="center" vertical="center" shrinkToFit="1"/>
    </xf>
    <xf numFmtId="0" fontId="33" fillId="0" borderId="21" xfId="0" applyFont="1" applyFill="1" applyBorder="1" applyAlignment="1">
      <alignment horizontal="center" wrapText="1" shrinkToFit="1"/>
    </xf>
    <xf numFmtId="0" fontId="33" fillId="0" borderId="0" xfId="0" applyFont="1" applyAlignment="1">
      <alignment horizontal="center" wrapText="1"/>
    </xf>
    <xf numFmtId="0" fontId="0" fillId="0" borderId="1" xfId="0" applyFill="1" applyBorder="1"/>
    <xf numFmtId="0" fontId="45" fillId="0" borderId="0" xfId="0" applyFont="1" applyAlignment="1">
      <alignment horizontal="center" wrapText="1"/>
    </xf>
    <xf numFmtId="0" fontId="33" fillId="0" borderId="21" xfId="0" applyFont="1" applyFill="1" applyBorder="1" applyAlignment="1">
      <alignment horizontal="center"/>
    </xf>
    <xf numFmtId="0" fontId="33" fillId="0" borderId="42" xfId="0" applyFont="1" applyFill="1" applyBorder="1" applyAlignment="1">
      <alignment horizontal="center" vertical="center" wrapText="1" shrinkToFit="1"/>
    </xf>
    <xf numFmtId="0" fontId="47" fillId="0" borderId="0" xfId="0" applyFont="1" applyAlignment="1">
      <alignment horizontal="center" vertical="center" wrapText="1"/>
    </xf>
    <xf numFmtId="0" fontId="33" fillId="0" borderId="50" xfId="0" applyFont="1" applyFill="1" applyBorder="1" applyAlignment="1">
      <alignment horizontal="center" vertical="center"/>
    </xf>
    <xf numFmtId="0" fontId="33" fillId="0" borderId="51" xfId="0" applyFont="1" applyFill="1" applyBorder="1" applyAlignment="1">
      <alignment horizontal="center" vertical="center"/>
    </xf>
    <xf numFmtId="0" fontId="33" fillId="0" borderId="52" xfId="0" applyFont="1" applyFill="1" applyBorder="1" applyAlignment="1">
      <alignment horizontal="center" vertical="center"/>
    </xf>
    <xf numFmtId="0" fontId="35" fillId="0" borderId="52" xfId="0" applyFont="1" applyFill="1" applyBorder="1" applyAlignment="1">
      <alignment horizontal="center" vertical="center" wrapText="1" shrinkToFit="1"/>
    </xf>
    <xf numFmtId="0" fontId="33" fillId="0" borderId="53" xfId="0" applyFont="1" applyFill="1" applyBorder="1" applyAlignment="1">
      <alignment horizontal="center" vertical="center"/>
    </xf>
    <xf numFmtId="0" fontId="0" fillId="0" borderId="55" xfId="0" applyFill="1" applyBorder="1"/>
    <xf numFmtId="0" fontId="0" fillId="0" borderId="56" xfId="0" applyFill="1" applyBorder="1"/>
    <xf numFmtId="0" fontId="33" fillId="0" borderId="57" xfId="0" applyFont="1" applyFill="1" applyBorder="1" applyAlignment="1">
      <alignment horizontal="left" vertical="center" wrapText="1"/>
    </xf>
    <xf numFmtId="0" fontId="33" fillId="0" borderId="58" xfId="0" applyFont="1" applyFill="1" applyBorder="1" applyAlignment="1">
      <alignment horizontal="left" vertical="top"/>
    </xf>
    <xf numFmtId="0" fontId="0" fillId="0" borderId="51" xfId="0" applyFill="1" applyBorder="1"/>
    <xf numFmtId="0" fontId="33" fillId="0" borderId="59" xfId="0" applyFont="1" applyFill="1" applyBorder="1" applyAlignment="1">
      <alignment horizontal="left" vertical="center" wrapText="1"/>
    </xf>
    <xf numFmtId="0" fontId="0" fillId="0" borderId="7" xfId="0" applyFill="1" applyBorder="1"/>
    <xf numFmtId="0" fontId="0" fillId="0" borderId="26" xfId="0" applyFill="1" applyBorder="1"/>
    <xf numFmtId="0" fontId="0" fillId="0" borderId="31" xfId="0" applyFill="1" applyBorder="1"/>
    <xf numFmtId="0" fontId="32" fillId="0" borderId="51" xfId="0" applyFont="1" applyFill="1" applyBorder="1" applyAlignment="1">
      <alignment horizontal="center" vertical="center"/>
    </xf>
    <xf numFmtId="0" fontId="38" fillId="0" borderId="0" xfId="0" applyFont="1" applyAlignment="1">
      <alignment horizontal="center" vertical="top"/>
    </xf>
    <xf numFmtId="0" fontId="38" fillId="0" borderId="58" xfId="0" applyFont="1" applyFill="1" applyBorder="1" applyAlignment="1">
      <alignment horizontal="center" vertical="center"/>
    </xf>
    <xf numFmtId="0" fontId="33" fillId="0" borderId="67" xfId="0" applyFont="1" applyFill="1" applyBorder="1" applyAlignment="1">
      <alignment horizontal="center" vertical="center"/>
    </xf>
    <xf numFmtId="0" fontId="33" fillId="0" borderId="68" xfId="0" applyFont="1" applyFill="1" applyBorder="1" applyAlignment="1">
      <alignment horizontal="center" vertical="center"/>
    </xf>
    <xf numFmtId="0" fontId="33" fillId="0" borderId="69" xfId="0" applyFont="1" applyFill="1" applyBorder="1" applyAlignment="1">
      <alignment horizontal="center" vertical="center"/>
    </xf>
    <xf numFmtId="0" fontId="41" fillId="0" borderId="42" xfId="0" applyFont="1" applyFill="1" applyBorder="1" applyAlignment="1">
      <alignment horizontal="center" vertical="center"/>
    </xf>
    <xf numFmtId="0" fontId="48" fillId="0" borderId="67" xfId="0" applyFont="1" applyFill="1" applyBorder="1" applyAlignment="1">
      <alignment horizontal="left" vertical="center"/>
    </xf>
    <xf numFmtId="0" fontId="40" fillId="0" borderId="68" xfId="0" applyFont="1" applyFill="1" applyBorder="1" applyAlignment="1">
      <alignment horizontal="center" vertical="center"/>
    </xf>
    <xf numFmtId="0" fontId="0" fillId="0" borderId="73" xfId="0" applyFill="1" applyBorder="1"/>
    <xf numFmtId="0" fontId="32" fillId="0" borderId="74" xfId="0" applyFont="1" applyFill="1" applyBorder="1" applyAlignment="1">
      <alignment horizontal="center" vertical="center"/>
    </xf>
    <xf numFmtId="0" fontId="0" fillId="0" borderId="75" xfId="0" applyFill="1" applyBorder="1"/>
    <xf numFmtId="0" fontId="40" fillId="0" borderId="69" xfId="0" applyFont="1" applyFill="1" applyBorder="1" applyAlignment="1">
      <alignment horizontal="center" vertical="center"/>
    </xf>
    <xf numFmtId="0" fontId="48" fillId="0" borderId="58" xfId="0" applyFont="1" applyFill="1" applyBorder="1" applyAlignment="1">
      <alignment horizontal="left" vertical="center"/>
    </xf>
    <xf numFmtId="0" fontId="49" fillId="0" borderId="76" xfId="1" applyFont="1" applyBorder="1" applyAlignment="1">
      <alignment horizontal="center" vertical="center" wrapText="1"/>
    </xf>
    <xf numFmtId="0" fontId="49" fillId="0" borderId="77" xfId="1" applyFont="1" applyBorder="1" applyAlignment="1">
      <alignment horizontal="center" vertical="center" wrapText="1"/>
    </xf>
    <xf numFmtId="0" fontId="49" fillId="0" borderId="78" xfId="1" applyFont="1" applyBorder="1" applyAlignment="1">
      <alignment horizontal="center" vertical="center" wrapText="1"/>
    </xf>
    <xf numFmtId="0" fontId="49" fillId="0" borderId="79" xfId="1" applyFont="1" applyBorder="1" applyAlignment="1">
      <alignment horizontal="center" vertical="center" wrapText="1"/>
    </xf>
    <xf numFmtId="0" fontId="49" fillId="0" borderId="0" xfId="1" applyFont="1" applyAlignment="1">
      <alignment horizontal="center" vertical="center" wrapText="1"/>
    </xf>
    <xf numFmtId="0" fontId="49" fillId="0" borderId="80" xfId="1" applyFont="1" applyBorder="1" applyAlignment="1">
      <alignment horizontal="center" vertical="center" wrapText="1"/>
    </xf>
    <xf numFmtId="0" fontId="49" fillId="0" borderId="81" xfId="1" applyFont="1" applyBorder="1" applyAlignment="1">
      <alignment horizontal="center" vertical="center" wrapText="1"/>
    </xf>
    <xf numFmtId="0" fontId="49" fillId="0" borderId="82" xfId="1" applyFont="1" applyBorder="1" applyAlignment="1">
      <alignment horizontal="center" vertical="center" wrapText="1"/>
    </xf>
    <xf numFmtId="0" fontId="49" fillId="0" borderId="83" xfId="1" applyFont="1" applyBorder="1" applyAlignment="1">
      <alignment horizontal="center" vertical="center" wrapText="1"/>
    </xf>
    <xf numFmtId="0" fontId="18" fillId="0" borderId="84" xfId="1" applyFont="1" applyFill="1" applyBorder="1" applyAlignment="1"/>
    <xf numFmtId="0" fontId="3" fillId="2" borderId="2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 shrinkToFit="1"/>
    </xf>
    <xf numFmtId="176" fontId="15" fillId="2" borderId="2" xfId="1" applyNumberFormat="1" applyFont="1" applyFill="1" applyBorder="1" applyAlignment="1">
      <alignment horizontal="left" vertical="center" shrinkToFit="1"/>
    </xf>
    <xf numFmtId="0" fontId="3" fillId="2" borderId="2" xfId="0" applyFont="1" applyFill="1" applyBorder="1" applyAlignment="1">
      <alignment horizontal="center" vertical="center" shrinkToFit="1"/>
    </xf>
    <xf numFmtId="0" fontId="3" fillId="2" borderId="2" xfId="0" applyFont="1" applyFill="1" applyBorder="1" applyAlignment="1">
      <alignment horizontal="right" vertical="center" shrinkToFit="1"/>
    </xf>
    <xf numFmtId="176" fontId="19" fillId="3" borderId="0" xfId="1" applyNumberFormat="1" applyFont="1" applyFill="1" applyAlignment="1">
      <alignment horizontal="left" vertical="center" indent="2" shrinkToFit="1"/>
    </xf>
    <xf numFmtId="176" fontId="15" fillId="2" borderId="7" xfId="1" applyNumberFormat="1" applyFont="1" applyFill="1" applyBorder="1" applyAlignment="1">
      <alignment horizontal="left" vertical="center" shrinkToFit="1"/>
    </xf>
    <xf numFmtId="176" fontId="15" fillId="2" borderId="8" xfId="1" applyNumberFormat="1" applyFont="1" applyFill="1" applyBorder="1" applyAlignment="1">
      <alignment horizontal="left" vertical="center" shrinkToFit="1"/>
    </xf>
    <xf numFmtId="176" fontId="15" fillId="2" borderId="9" xfId="1" applyNumberFormat="1" applyFont="1" applyFill="1" applyBorder="1" applyAlignment="1">
      <alignment horizontal="left" vertical="center" shrinkToFit="1"/>
    </xf>
  </cellXfs>
  <cellStyles count="6">
    <cellStyle name="cf1" xfId="3" xr:uid="{D39238CE-C84F-46D3-A200-EFB57CDE1448}"/>
    <cellStyle name="cf2" xfId="4" xr:uid="{9CA36911-034C-4C92-8F6A-FB34D438C867}"/>
    <cellStyle name="cf3" xfId="5" xr:uid="{C1F23EEC-18A9-4CDA-910A-981C5B405E69}"/>
    <cellStyle name="標準" xfId="0" builtinId="0" customBuiltin="1"/>
    <cellStyle name="標準 2" xfId="2" xr:uid="{32CEB7C7-787C-4FDE-B8C1-37208160F2B7}"/>
    <cellStyle name="標準_出場校名簿 2" xfId="1" xr:uid="{8B390A96-1DCF-4468-87E1-6D2D259DE11E}"/>
  </cellStyles>
  <dxfs count="5">
    <dxf>
      <font>
        <color indexed="9"/>
      </font>
    </dxf>
    <dxf>
      <font>
        <color rgb="FFFFFFFF"/>
        <family val="3"/>
        <charset val="128"/>
      </font>
    </dxf>
    <dxf>
      <font>
        <color rgb="FFFFFFFF"/>
        <family val="3"/>
        <charset val="128"/>
      </font>
    </dxf>
    <dxf>
      <font>
        <color rgb="FFFFFFFF"/>
        <family val="3"/>
        <charset val="128"/>
      </font>
    </dxf>
    <dxf>
      <font>
        <color rgb="FFFFFFFF"/>
        <family val="3"/>
        <charset val="128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externalLink" Target="externalLinks/externalLink6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137160</xdr:colOff>
      <xdr:row>13</xdr:row>
      <xdr:rowOff>104141</xdr:rowOff>
    </xdr:from>
    <xdr:ext cx="402592" cy="300160"/>
    <xdr:sp macro="" textlink="">
      <xdr:nvSpPr>
        <xdr:cNvPr id="5" name="円/楕円 1">
          <a:extLst>
            <a:ext uri="{FF2B5EF4-FFF2-40B4-BE49-F238E27FC236}">
              <a16:creationId xmlns:a16="http://schemas.microsoft.com/office/drawing/2014/main" id="{32780ABD-9F7C-C9FF-DC07-A0E198CCF00D}"/>
            </a:ext>
          </a:extLst>
        </xdr:cNvPr>
        <xdr:cNvSpPr/>
      </xdr:nvSpPr>
      <xdr:spPr>
        <a:xfrm>
          <a:off x="3458210" y="3196591"/>
          <a:ext cx="402592" cy="300160"/>
        </a:xfrm>
        <a:custGeom>
          <a:avLst/>
          <a:gdLst>
            <a:gd name="f0" fmla="val 21600000"/>
            <a:gd name="f1" fmla="val 10800000"/>
            <a:gd name="f2" fmla="val 5400000"/>
            <a:gd name="f3" fmla="val 180"/>
            <a:gd name="f4" fmla="val w"/>
            <a:gd name="f5" fmla="val h"/>
            <a:gd name="f6" fmla="val ss"/>
            <a:gd name="f7" fmla="val 0"/>
            <a:gd name="f8" fmla="*/ 5419351 1 1725033"/>
            <a:gd name="f9" fmla="+- 0 0 -360"/>
            <a:gd name="f10" fmla="+- 0 0 -180"/>
            <a:gd name="f11" fmla="abs f4"/>
            <a:gd name="f12" fmla="abs f5"/>
            <a:gd name="f13" fmla="abs f6"/>
            <a:gd name="f14" fmla="+- 2700000 f2 0"/>
            <a:gd name="f15" fmla="*/ f9 f1 1"/>
            <a:gd name="f16" fmla="*/ f10 f1 1"/>
            <a:gd name="f17" fmla="?: f11 f4 1"/>
            <a:gd name="f18" fmla="?: f12 f5 1"/>
            <a:gd name="f19" fmla="?: f13 f6 1"/>
            <a:gd name="f20" fmla="+- f14 0 f2"/>
            <a:gd name="f21" fmla="*/ f15 1 f3"/>
            <a:gd name="f22" fmla="*/ f16 1 f3"/>
            <a:gd name="f23" fmla="*/ f17 1 21600"/>
            <a:gd name="f24" fmla="*/ f18 1 21600"/>
            <a:gd name="f25" fmla="*/ 21600 f17 1"/>
            <a:gd name="f26" fmla="*/ 21600 f18 1"/>
            <a:gd name="f27" fmla="+- f20 f2 0"/>
            <a:gd name="f28" fmla="+- f21 0 f2"/>
            <a:gd name="f29" fmla="+- f22 0 f2"/>
            <a:gd name="f30" fmla="min f24 f23"/>
            <a:gd name="f31" fmla="*/ f25 1 f19"/>
            <a:gd name="f32" fmla="*/ f26 1 f19"/>
            <a:gd name="f33" fmla="*/ f27 f8 1"/>
            <a:gd name="f34" fmla="val f31"/>
            <a:gd name="f35" fmla="val f32"/>
            <a:gd name="f36" fmla="*/ f33 1 f1"/>
            <a:gd name="f37" fmla="*/ f7 f30 1"/>
            <a:gd name="f38" fmla="+- f35 0 f7"/>
            <a:gd name="f39" fmla="+- f34 0 f7"/>
            <a:gd name="f40" fmla="+- 0 0 f36"/>
            <a:gd name="f41" fmla="*/ f38 1 2"/>
            <a:gd name="f42" fmla="*/ f39 1 2"/>
            <a:gd name="f43" fmla="+- 0 0 f40"/>
            <a:gd name="f44" fmla="+- f7 f41 0"/>
            <a:gd name="f45" fmla="+- f7 f42 0"/>
            <a:gd name="f46" fmla="*/ f43 f1 1"/>
            <a:gd name="f47" fmla="*/ f42 f30 1"/>
            <a:gd name="f48" fmla="*/ f41 f30 1"/>
            <a:gd name="f49" fmla="*/ f46 1 f8"/>
            <a:gd name="f50" fmla="*/ f44 f30 1"/>
            <a:gd name="f51" fmla="+- f49 0 f2"/>
            <a:gd name="f52" fmla="cos 1 f51"/>
            <a:gd name="f53" fmla="sin 1 f51"/>
            <a:gd name="f54" fmla="+- 0 0 f52"/>
            <a:gd name="f55" fmla="+- 0 0 f53"/>
            <a:gd name="f56" fmla="+- 0 0 f54"/>
            <a:gd name="f57" fmla="+- 0 0 f55"/>
            <a:gd name="f58" fmla="val f56"/>
            <a:gd name="f59" fmla="val f57"/>
            <a:gd name="f60" fmla="*/ f58 f42 1"/>
            <a:gd name="f61" fmla="*/ f59 f41 1"/>
            <a:gd name="f62" fmla="+- f45 0 f60"/>
            <a:gd name="f63" fmla="+- f45 f60 0"/>
            <a:gd name="f64" fmla="+- f44 0 f61"/>
            <a:gd name="f65" fmla="+- f44 f61 0"/>
            <a:gd name="f66" fmla="*/ f62 f30 1"/>
            <a:gd name="f67" fmla="*/ f64 f30 1"/>
            <a:gd name="f68" fmla="*/ f63 f30 1"/>
            <a:gd name="f69" fmla="*/ f65 f30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28">
              <a:pos x="f66" y="f67"/>
            </a:cxn>
            <a:cxn ang="f29">
              <a:pos x="f66" y="f69"/>
            </a:cxn>
            <a:cxn ang="f29">
              <a:pos x="f68" y="f69"/>
            </a:cxn>
            <a:cxn ang="f28">
              <a:pos x="f68" y="f67"/>
            </a:cxn>
          </a:cxnLst>
          <a:rect l="f66" t="f67" r="f68" b="f69"/>
          <a:pathLst>
            <a:path>
              <a:moveTo>
                <a:pt x="f37" y="f50"/>
              </a:moveTo>
              <a:arcTo wR="f47" hR="f48" stAng="f1" swAng="f0"/>
              <a:close/>
            </a:path>
          </a:pathLst>
        </a:custGeom>
        <a:noFill/>
        <a:ln w="12701" cap="flat">
          <a:solidFill>
            <a:srgbClr val="172C51"/>
          </a:solidFill>
          <a:prstDash val="solid"/>
          <a:miter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100" b="0" i="0" u="none" strike="noStrike" kern="0" cap="none" spc="0" baseline="0">
            <a:solidFill>
              <a:srgbClr val="FFFFFF"/>
            </a:solidFill>
            <a:uFillTx/>
            <a:latin typeface="Calibri"/>
            <a:ea typeface="游ゴシック" pitchFamily="50"/>
          </a:endParaRPr>
        </a:p>
      </xdr:txBody>
    </xdr:sp>
    <xdr:clientData/>
  </xdr:oneCellAnchor>
  <xdr:oneCellAnchor>
    <xdr:from>
      <xdr:col>8</xdr:col>
      <xdr:colOff>19823</xdr:colOff>
      <xdr:row>11</xdr:row>
      <xdr:rowOff>0</xdr:rowOff>
    </xdr:from>
    <xdr:ext cx="429758" cy="247646"/>
    <xdr:sp macro="" textlink="">
      <xdr:nvSpPr>
        <xdr:cNvPr id="4" name="円/楕円 1">
          <a:extLst>
            <a:ext uri="{FF2B5EF4-FFF2-40B4-BE49-F238E27FC236}">
              <a16:creationId xmlns:a16="http://schemas.microsoft.com/office/drawing/2014/main" id="{241F7EE8-38DC-1D24-CE6A-FEE0C3380CBB}"/>
            </a:ext>
          </a:extLst>
        </xdr:cNvPr>
        <xdr:cNvSpPr/>
      </xdr:nvSpPr>
      <xdr:spPr>
        <a:xfrm>
          <a:off x="3817123" y="2584450"/>
          <a:ext cx="429758" cy="247646"/>
        </a:xfrm>
        <a:custGeom>
          <a:avLst/>
          <a:gdLst>
            <a:gd name="f0" fmla="val 21600000"/>
            <a:gd name="f1" fmla="val 10800000"/>
            <a:gd name="f2" fmla="val 5400000"/>
            <a:gd name="f3" fmla="val 180"/>
            <a:gd name="f4" fmla="val w"/>
            <a:gd name="f5" fmla="val h"/>
            <a:gd name="f6" fmla="val ss"/>
            <a:gd name="f7" fmla="val 0"/>
            <a:gd name="f8" fmla="*/ 5419351 1 1725033"/>
            <a:gd name="f9" fmla="+- 0 0 -360"/>
            <a:gd name="f10" fmla="+- 0 0 -180"/>
            <a:gd name="f11" fmla="abs f4"/>
            <a:gd name="f12" fmla="abs f5"/>
            <a:gd name="f13" fmla="abs f6"/>
            <a:gd name="f14" fmla="+- 2700000 f2 0"/>
            <a:gd name="f15" fmla="*/ f9 f1 1"/>
            <a:gd name="f16" fmla="*/ f10 f1 1"/>
            <a:gd name="f17" fmla="?: f11 f4 1"/>
            <a:gd name="f18" fmla="?: f12 f5 1"/>
            <a:gd name="f19" fmla="?: f13 f6 1"/>
            <a:gd name="f20" fmla="+- f14 0 f2"/>
            <a:gd name="f21" fmla="*/ f15 1 f3"/>
            <a:gd name="f22" fmla="*/ f16 1 f3"/>
            <a:gd name="f23" fmla="*/ f17 1 21600"/>
            <a:gd name="f24" fmla="*/ f18 1 21600"/>
            <a:gd name="f25" fmla="*/ 21600 f17 1"/>
            <a:gd name="f26" fmla="*/ 21600 f18 1"/>
            <a:gd name="f27" fmla="+- f20 f2 0"/>
            <a:gd name="f28" fmla="+- f21 0 f2"/>
            <a:gd name="f29" fmla="+- f22 0 f2"/>
            <a:gd name="f30" fmla="min f24 f23"/>
            <a:gd name="f31" fmla="*/ f25 1 f19"/>
            <a:gd name="f32" fmla="*/ f26 1 f19"/>
            <a:gd name="f33" fmla="*/ f27 f8 1"/>
            <a:gd name="f34" fmla="val f31"/>
            <a:gd name="f35" fmla="val f32"/>
            <a:gd name="f36" fmla="*/ f33 1 f1"/>
            <a:gd name="f37" fmla="*/ f7 f30 1"/>
            <a:gd name="f38" fmla="+- f35 0 f7"/>
            <a:gd name="f39" fmla="+- f34 0 f7"/>
            <a:gd name="f40" fmla="+- 0 0 f36"/>
            <a:gd name="f41" fmla="*/ f38 1 2"/>
            <a:gd name="f42" fmla="*/ f39 1 2"/>
            <a:gd name="f43" fmla="+- 0 0 f40"/>
            <a:gd name="f44" fmla="+- f7 f41 0"/>
            <a:gd name="f45" fmla="+- f7 f42 0"/>
            <a:gd name="f46" fmla="*/ f43 f1 1"/>
            <a:gd name="f47" fmla="*/ f42 f30 1"/>
            <a:gd name="f48" fmla="*/ f41 f30 1"/>
            <a:gd name="f49" fmla="*/ f46 1 f8"/>
            <a:gd name="f50" fmla="*/ f44 f30 1"/>
            <a:gd name="f51" fmla="+- f49 0 f2"/>
            <a:gd name="f52" fmla="cos 1 f51"/>
            <a:gd name="f53" fmla="sin 1 f51"/>
            <a:gd name="f54" fmla="+- 0 0 f52"/>
            <a:gd name="f55" fmla="+- 0 0 f53"/>
            <a:gd name="f56" fmla="+- 0 0 f54"/>
            <a:gd name="f57" fmla="+- 0 0 f55"/>
            <a:gd name="f58" fmla="val f56"/>
            <a:gd name="f59" fmla="val f57"/>
            <a:gd name="f60" fmla="*/ f58 f42 1"/>
            <a:gd name="f61" fmla="*/ f59 f41 1"/>
            <a:gd name="f62" fmla="+- f45 0 f60"/>
            <a:gd name="f63" fmla="+- f45 f60 0"/>
            <a:gd name="f64" fmla="+- f44 0 f61"/>
            <a:gd name="f65" fmla="+- f44 f61 0"/>
            <a:gd name="f66" fmla="*/ f62 f30 1"/>
            <a:gd name="f67" fmla="*/ f64 f30 1"/>
            <a:gd name="f68" fmla="*/ f63 f30 1"/>
            <a:gd name="f69" fmla="*/ f65 f30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28">
              <a:pos x="f66" y="f67"/>
            </a:cxn>
            <a:cxn ang="f29">
              <a:pos x="f66" y="f69"/>
            </a:cxn>
            <a:cxn ang="f29">
              <a:pos x="f68" y="f69"/>
            </a:cxn>
            <a:cxn ang="f28">
              <a:pos x="f68" y="f67"/>
            </a:cxn>
          </a:cxnLst>
          <a:rect l="f66" t="f67" r="f68" b="f69"/>
          <a:pathLst>
            <a:path>
              <a:moveTo>
                <a:pt x="f37" y="f50"/>
              </a:moveTo>
              <a:arcTo wR="f47" hR="f48" stAng="f1" swAng="f0"/>
              <a:close/>
            </a:path>
          </a:pathLst>
        </a:custGeom>
        <a:noFill/>
        <a:ln w="12701" cap="flat">
          <a:solidFill>
            <a:srgbClr val="172C51"/>
          </a:solidFill>
          <a:prstDash val="solid"/>
          <a:miter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100" b="0" i="0" u="none" strike="noStrike" kern="0" cap="none" spc="0" baseline="0">
            <a:solidFill>
              <a:srgbClr val="FFFFFF"/>
            </a:solidFill>
            <a:uFillTx/>
            <a:latin typeface="Calibri"/>
            <a:ea typeface="游ゴシック" pitchFamily="50"/>
          </a:endParaRPr>
        </a:p>
      </xdr:txBody>
    </xdr:sp>
    <xdr:clientData/>
  </xdr:oneCellAnchor>
  <xdr:oneCellAnchor>
    <xdr:from>
      <xdr:col>7</xdr:col>
      <xdr:colOff>254002</xdr:colOff>
      <xdr:row>15</xdr:row>
      <xdr:rowOff>12701</xdr:rowOff>
    </xdr:from>
    <xdr:ext cx="374647" cy="215898"/>
    <xdr:sp macro="" textlink="">
      <xdr:nvSpPr>
        <xdr:cNvPr id="6" name="円/楕円 1">
          <a:extLst>
            <a:ext uri="{FF2B5EF4-FFF2-40B4-BE49-F238E27FC236}">
              <a16:creationId xmlns:a16="http://schemas.microsoft.com/office/drawing/2014/main" id="{5CA2E84A-FD38-D399-8785-032E667703BA}"/>
            </a:ext>
          </a:extLst>
        </xdr:cNvPr>
        <xdr:cNvSpPr/>
      </xdr:nvSpPr>
      <xdr:spPr>
        <a:xfrm>
          <a:off x="3575052" y="3613151"/>
          <a:ext cx="374647" cy="215898"/>
        </a:xfrm>
        <a:custGeom>
          <a:avLst/>
          <a:gdLst>
            <a:gd name="f0" fmla="val 21600000"/>
            <a:gd name="f1" fmla="val 10800000"/>
            <a:gd name="f2" fmla="val 5400000"/>
            <a:gd name="f3" fmla="val 180"/>
            <a:gd name="f4" fmla="val w"/>
            <a:gd name="f5" fmla="val h"/>
            <a:gd name="f6" fmla="val ss"/>
            <a:gd name="f7" fmla="val 0"/>
            <a:gd name="f8" fmla="*/ 5419351 1 1725033"/>
            <a:gd name="f9" fmla="+- 0 0 -360"/>
            <a:gd name="f10" fmla="+- 0 0 -180"/>
            <a:gd name="f11" fmla="abs f4"/>
            <a:gd name="f12" fmla="abs f5"/>
            <a:gd name="f13" fmla="abs f6"/>
            <a:gd name="f14" fmla="+- 2700000 f2 0"/>
            <a:gd name="f15" fmla="*/ f9 f1 1"/>
            <a:gd name="f16" fmla="*/ f10 f1 1"/>
            <a:gd name="f17" fmla="?: f11 f4 1"/>
            <a:gd name="f18" fmla="?: f12 f5 1"/>
            <a:gd name="f19" fmla="?: f13 f6 1"/>
            <a:gd name="f20" fmla="+- f14 0 f2"/>
            <a:gd name="f21" fmla="*/ f15 1 f3"/>
            <a:gd name="f22" fmla="*/ f16 1 f3"/>
            <a:gd name="f23" fmla="*/ f17 1 21600"/>
            <a:gd name="f24" fmla="*/ f18 1 21600"/>
            <a:gd name="f25" fmla="*/ 21600 f17 1"/>
            <a:gd name="f26" fmla="*/ 21600 f18 1"/>
            <a:gd name="f27" fmla="+- f20 f2 0"/>
            <a:gd name="f28" fmla="+- f21 0 f2"/>
            <a:gd name="f29" fmla="+- f22 0 f2"/>
            <a:gd name="f30" fmla="min f24 f23"/>
            <a:gd name="f31" fmla="*/ f25 1 f19"/>
            <a:gd name="f32" fmla="*/ f26 1 f19"/>
            <a:gd name="f33" fmla="*/ f27 f8 1"/>
            <a:gd name="f34" fmla="val f31"/>
            <a:gd name="f35" fmla="val f32"/>
            <a:gd name="f36" fmla="*/ f33 1 f1"/>
            <a:gd name="f37" fmla="*/ f7 f30 1"/>
            <a:gd name="f38" fmla="+- f35 0 f7"/>
            <a:gd name="f39" fmla="+- f34 0 f7"/>
            <a:gd name="f40" fmla="+- 0 0 f36"/>
            <a:gd name="f41" fmla="*/ f38 1 2"/>
            <a:gd name="f42" fmla="*/ f39 1 2"/>
            <a:gd name="f43" fmla="+- 0 0 f40"/>
            <a:gd name="f44" fmla="+- f7 f41 0"/>
            <a:gd name="f45" fmla="+- f7 f42 0"/>
            <a:gd name="f46" fmla="*/ f43 f1 1"/>
            <a:gd name="f47" fmla="*/ f42 f30 1"/>
            <a:gd name="f48" fmla="*/ f41 f30 1"/>
            <a:gd name="f49" fmla="*/ f46 1 f8"/>
            <a:gd name="f50" fmla="*/ f44 f30 1"/>
            <a:gd name="f51" fmla="+- f49 0 f2"/>
            <a:gd name="f52" fmla="cos 1 f51"/>
            <a:gd name="f53" fmla="sin 1 f51"/>
            <a:gd name="f54" fmla="+- 0 0 f52"/>
            <a:gd name="f55" fmla="+- 0 0 f53"/>
            <a:gd name="f56" fmla="+- 0 0 f54"/>
            <a:gd name="f57" fmla="+- 0 0 f55"/>
            <a:gd name="f58" fmla="val f56"/>
            <a:gd name="f59" fmla="val f57"/>
            <a:gd name="f60" fmla="*/ f58 f42 1"/>
            <a:gd name="f61" fmla="*/ f59 f41 1"/>
            <a:gd name="f62" fmla="+- f45 0 f60"/>
            <a:gd name="f63" fmla="+- f45 f60 0"/>
            <a:gd name="f64" fmla="+- f44 0 f61"/>
            <a:gd name="f65" fmla="+- f44 f61 0"/>
            <a:gd name="f66" fmla="*/ f62 f30 1"/>
            <a:gd name="f67" fmla="*/ f64 f30 1"/>
            <a:gd name="f68" fmla="*/ f63 f30 1"/>
            <a:gd name="f69" fmla="*/ f65 f30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28">
              <a:pos x="f66" y="f67"/>
            </a:cxn>
            <a:cxn ang="f29">
              <a:pos x="f66" y="f69"/>
            </a:cxn>
            <a:cxn ang="f29">
              <a:pos x="f68" y="f69"/>
            </a:cxn>
            <a:cxn ang="f28">
              <a:pos x="f68" y="f67"/>
            </a:cxn>
          </a:cxnLst>
          <a:rect l="f66" t="f67" r="f68" b="f69"/>
          <a:pathLst>
            <a:path>
              <a:moveTo>
                <a:pt x="f37" y="f50"/>
              </a:moveTo>
              <a:arcTo wR="f47" hR="f48" stAng="f1" swAng="f0"/>
              <a:close/>
            </a:path>
          </a:pathLst>
        </a:custGeom>
        <a:noFill/>
        <a:ln w="12701" cap="flat">
          <a:solidFill>
            <a:srgbClr val="172C51"/>
          </a:solidFill>
          <a:prstDash val="solid"/>
          <a:miter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100" b="0" i="0" u="none" strike="noStrike" kern="0" cap="none" spc="0" baseline="0">
            <a:solidFill>
              <a:srgbClr val="FFFFFF"/>
            </a:solidFill>
            <a:uFillTx/>
            <a:latin typeface="Calibri"/>
            <a:ea typeface="游ゴシック" pitchFamily="50"/>
          </a:endParaRPr>
        </a:p>
      </xdr:txBody>
    </xdr:sp>
    <xdr:clientData/>
  </xdr:oneCellAnchor>
  <xdr:oneCellAnchor>
    <xdr:from>
      <xdr:col>8</xdr:col>
      <xdr:colOff>257807</xdr:colOff>
      <xdr:row>1</xdr:row>
      <xdr:rowOff>27303</xdr:rowOff>
    </xdr:from>
    <xdr:ext cx="493391" cy="266703"/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30A49EEE-5682-44A1-3DA8-5F3ED863A730}"/>
            </a:ext>
          </a:extLst>
        </xdr:cNvPr>
        <xdr:cNvSpPr/>
      </xdr:nvSpPr>
      <xdr:spPr>
        <a:xfrm>
          <a:off x="4060336" y="632421"/>
          <a:ext cx="493391" cy="266703"/>
        </a:xfrm>
        <a:custGeom>
          <a:avLst/>
          <a:gdLst>
            <a:gd name="f0" fmla="val 21600000"/>
            <a:gd name="f1" fmla="val 10800000"/>
            <a:gd name="f2" fmla="val 5400000"/>
            <a:gd name="f3" fmla="val 180"/>
            <a:gd name="f4" fmla="val w"/>
            <a:gd name="f5" fmla="val h"/>
            <a:gd name="f6" fmla="val ss"/>
            <a:gd name="f7" fmla="val 0"/>
            <a:gd name="f8" fmla="*/ 5419351 1 1725033"/>
            <a:gd name="f9" fmla="+- 0 0 -360"/>
            <a:gd name="f10" fmla="+- 0 0 -180"/>
            <a:gd name="f11" fmla="abs f4"/>
            <a:gd name="f12" fmla="abs f5"/>
            <a:gd name="f13" fmla="abs f6"/>
            <a:gd name="f14" fmla="+- 2700000 f2 0"/>
            <a:gd name="f15" fmla="*/ f9 f1 1"/>
            <a:gd name="f16" fmla="*/ f10 f1 1"/>
            <a:gd name="f17" fmla="?: f11 f4 1"/>
            <a:gd name="f18" fmla="?: f12 f5 1"/>
            <a:gd name="f19" fmla="?: f13 f6 1"/>
            <a:gd name="f20" fmla="+- f14 0 f2"/>
            <a:gd name="f21" fmla="*/ f15 1 f3"/>
            <a:gd name="f22" fmla="*/ f16 1 f3"/>
            <a:gd name="f23" fmla="*/ f17 1 21600"/>
            <a:gd name="f24" fmla="*/ f18 1 21600"/>
            <a:gd name="f25" fmla="*/ 21600 f17 1"/>
            <a:gd name="f26" fmla="*/ 21600 f18 1"/>
            <a:gd name="f27" fmla="+- f20 f2 0"/>
            <a:gd name="f28" fmla="+- f21 0 f2"/>
            <a:gd name="f29" fmla="+- f22 0 f2"/>
            <a:gd name="f30" fmla="min f24 f23"/>
            <a:gd name="f31" fmla="*/ f25 1 f19"/>
            <a:gd name="f32" fmla="*/ f26 1 f19"/>
            <a:gd name="f33" fmla="*/ f27 f8 1"/>
            <a:gd name="f34" fmla="val f31"/>
            <a:gd name="f35" fmla="val f32"/>
            <a:gd name="f36" fmla="*/ f33 1 f1"/>
            <a:gd name="f37" fmla="*/ f7 f30 1"/>
            <a:gd name="f38" fmla="+- f35 0 f7"/>
            <a:gd name="f39" fmla="+- f34 0 f7"/>
            <a:gd name="f40" fmla="+- 0 0 f36"/>
            <a:gd name="f41" fmla="*/ f38 1 2"/>
            <a:gd name="f42" fmla="*/ f39 1 2"/>
            <a:gd name="f43" fmla="+- 0 0 f40"/>
            <a:gd name="f44" fmla="+- f7 f41 0"/>
            <a:gd name="f45" fmla="+- f7 f42 0"/>
            <a:gd name="f46" fmla="*/ f43 f1 1"/>
            <a:gd name="f47" fmla="*/ f42 f30 1"/>
            <a:gd name="f48" fmla="*/ f41 f30 1"/>
            <a:gd name="f49" fmla="*/ f46 1 f8"/>
            <a:gd name="f50" fmla="*/ f44 f30 1"/>
            <a:gd name="f51" fmla="+- f49 0 f2"/>
            <a:gd name="f52" fmla="cos 1 f51"/>
            <a:gd name="f53" fmla="sin 1 f51"/>
            <a:gd name="f54" fmla="+- 0 0 f52"/>
            <a:gd name="f55" fmla="+- 0 0 f53"/>
            <a:gd name="f56" fmla="+- 0 0 f54"/>
            <a:gd name="f57" fmla="+- 0 0 f55"/>
            <a:gd name="f58" fmla="val f56"/>
            <a:gd name="f59" fmla="val f57"/>
            <a:gd name="f60" fmla="*/ f58 f42 1"/>
            <a:gd name="f61" fmla="*/ f59 f41 1"/>
            <a:gd name="f62" fmla="+- f45 0 f60"/>
            <a:gd name="f63" fmla="+- f45 f60 0"/>
            <a:gd name="f64" fmla="+- f44 0 f61"/>
            <a:gd name="f65" fmla="+- f44 f61 0"/>
            <a:gd name="f66" fmla="*/ f62 f30 1"/>
            <a:gd name="f67" fmla="*/ f64 f30 1"/>
            <a:gd name="f68" fmla="*/ f63 f30 1"/>
            <a:gd name="f69" fmla="*/ f65 f30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28">
              <a:pos x="f66" y="f67"/>
            </a:cxn>
            <a:cxn ang="f29">
              <a:pos x="f66" y="f69"/>
            </a:cxn>
            <a:cxn ang="f29">
              <a:pos x="f68" y="f69"/>
            </a:cxn>
            <a:cxn ang="f28">
              <a:pos x="f68" y="f67"/>
            </a:cxn>
          </a:cxnLst>
          <a:rect l="f66" t="f67" r="f68" b="f69"/>
          <a:pathLst>
            <a:path>
              <a:moveTo>
                <a:pt x="f37" y="f50"/>
              </a:moveTo>
              <a:arcTo wR="f47" hR="f48" stAng="f1" swAng="f0"/>
              <a:close/>
            </a:path>
          </a:pathLst>
        </a:custGeom>
        <a:noFill/>
        <a:ln w="12701" cap="flat">
          <a:solidFill>
            <a:srgbClr val="172C51"/>
          </a:solidFill>
          <a:prstDash val="solid"/>
          <a:miter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100" b="0" i="0" u="none" strike="noStrike" kern="0" cap="none" spc="0" baseline="0">
            <a:solidFill>
              <a:srgbClr val="FFFFFF"/>
            </a:solidFill>
            <a:uFillTx/>
            <a:latin typeface="Calibri"/>
            <a:ea typeface="游ゴシック" pitchFamily="50"/>
          </a:endParaRPr>
        </a:p>
      </xdr:txBody>
    </xdr:sp>
    <xdr:clientData/>
  </xdr:oneCellAnchor>
  <xdr:oneCellAnchor>
    <xdr:from>
      <xdr:col>8</xdr:col>
      <xdr:colOff>238758</xdr:colOff>
      <xdr:row>3</xdr:row>
      <xdr:rowOff>14602</xdr:rowOff>
    </xdr:from>
    <xdr:ext cx="493391" cy="266703"/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26AB78FB-4474-F793-A002-499BCE87A340}"/>
            </a:ext>
          </a:extLst>
        </xdr:cNvPr>
        <xdr:cNvSpPr/>
      </xdr:nvSpPr>
      <xdr:spPr>
        <a:xfrm>
          <a:off x="4036058" y="935352"/>
          <a:ext cx="493391" cy="266703"/>
        </a:xfrm>
        <a:custGeom>
          <a:avLst/>
          <a:gdLst>
            <a:gd name="f0" fmla="val 21600000"/>
            <a:gd name="f1" fmla="val 10800000"/>
            <a:gd name="f2" fmla="val 5400000"/>
            <a:gd name="f3" fmla="val 180"/>
            <a:gd name="f4" fmla="val w"/>
            <a:gd name="f5" fmla="val h"/>
            <a:gd name="f6" fmla="val ss"/>
            <a:gd name="f7" fmla="val 0"/>
            <a:gd name="f8" fmla="*/ 5419351 1 1725033"/>
            <a:gd name="f9" fmla="+- 0 0 -360"/>
            <a:gd name="f10" fmla="+- 0 0 -180"/>
            <a:gd name="f11" fmla="abs f4"/>
            <a:gd name="f12" fmla="abs f5"/>
            <a:gd name="f13" fmla="abs f6"/>
            <a:gd name="f14" fmla="+- 2700000 f2 0"/>
            <a:gd name="f15" fmla="*/ f9 f1 1"/>
            <a:gd name="f16" fmla="*/ f10 f1 1"/>
            <a:gd name="f17" fmla="?: f11 f4 1"/>
            <a:gd name="f18" fmla="?: f12 f5 1"/>
            <a:gd name="f19" fmla="?: f13 f6 1"/>
            <a:gd name="f20" fmla="+- f14 0 f2"/>
            <a:gd name="f21" fmla="*/ f15 1 f3"/>
            <a:gd name="f22" fmla="*/ f16 1 f3"/>
            <a:gd name="f23" fmla="*/ f17 1 21600"/>
            <a:gd name="f24" fmla="*/ f18 1 21600"/>
            <a:gd name="f25" fmla="*/ 21600 f17 1"/>
            <a:gd name="f26" fmla="*/ 21600 f18 1"/>
            <a:gd name="f27" fmla="+- f20 f2 0"/>
            <a:gd name="f28" fmla="+- f21 0 f2"/>
            <a:gd name="f29" fmla="+- f22 0 f2"/>
            <a:gd name="f30" fmla="min f24 f23"/>
            <a:gd name="f31" fmla="*/ f25 1 f19"/>
            <a:gd name="f32" fmla="*/ f26 1 f19"/>
            <a:gd name="f33" fmla="*/ f27 f8 1"/>
            <a:gd name="f34" fmla="val f31"/>
            <a:gd name="f35" fmla="val f32"/>
            <a:gd name="f36" fmla="*/ f33 1 f1"/>
            <a:gd name="f37" fmla="*/ f7 f30 1"/>
            <a:gd name="f38" fmla="+- f35 0 f7"/>
            <a:gd name="f39" fmla="+- f34 0 f7"/>
            <a:gd name="f40" fmla="+- 0 0 f36"/>
            <a:gd name="f41" fmla="*/ f38 1 2"/>
            <a:gd name="f42" fmla="*/ f39 1 2"/>
            <a:gd name="f43" fmla="+- 0 0 f40"/>
            <a:gd name="f44" fmla="+- f7 f41 0"/>
            <a:gd name="f45" fmla="+- f7 f42 0"/>
            <a:gd name="f46" fmla="*/ f43 f1 1"/>
            <a:gd name="f47" fmla="*/ f42 f30 1"/>
            <a:gd name="f48" fmla="*/ f41 f30 1"/>
            <a:gd name="f49" fmla="*/ f46 1 f8"/>
            <a:gd name="f50" fmla="*/ f44 f30 1"/>
            <a:gd name="f51" fmla="+- f49 0 f2"/>
            <a:gd name="f52" fmla="cos 1 f51"/>
            <a:gd name="f53" fmla="sin 1 f51"/>
            <a:gd name="f54" fmla="+- 0 0 f52"/>
            <a:gd name="f55" fmla="+- 0 0 f53"/>
            <a:gd name="f56" fmla="+- 0 0 f54"/>
            <a:gd name="f57" fmla="+- 0 0 f55"/>
            <a:gd name="f58" fmla="val f56"/>
            <a:gd name="f59" fmla="val f57"/>
            <a:gd name="f60" fmla="*/ f58 f42 1"/>
            <a:gd name="f61" fmla="*/ f59 f41 1"/>
            <a:gd name="f62" fmla="+- f45 0 f60"/>
            <a:gd name="f63" fmla="+- f45 f60 0"/>
            <a:gd name="f64" fmla="+- f44 0 f61"/>
            <a:gd name="f65" fmla="+- f44 f61 0"/>
            <a:gd name="f66" fmla="*/ f62 f30 1"/>
            <a:gd name="f67" fmla="*/ f64 f30 1"/>
            <a:gd name="f68" fmla="*/ f63 f30 1"/>
            <a:gd name="f69" fmla="*/ f65 f30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28">
              <a:pos x="f66" y="f67"/>
            </a:cxn>
            <a:cxn ang="f29">
              <a:pos x="f66" y="f69"/>
            </a:cxn>
            <a:cxn ang="f29">
              <a:pos x="f68" y="f69"/>
            </a:cxn>
            <a:cxn ang="f28">
              <a:pos x="f68" y="f67"/>
            </a:cxn>
          </a:cxnLst>
          <a:rect l="f66" t="f67" r="f68" b="f69"/>
          <a:pathLst>
            <a:path>
              <a:moveTo>
                <a:pt x="f37" y="f50"/>
              </a:moveTo>
              <a:arcTo wR="f47" hR="f48" stAng="f1" swAng="f0"/>
              <a:close/>
            </a:path>
          </a:pathLst>
        </a:custGeom>
        <a:noFill/>
        <a:ln w="12701" cap="flat">
          <a:solidFill>
            <a:srgbClr val="172C51"/>
          </a:solidFill>
          <a:prstDash val="solid"/>
          <a:miter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100" b="0" i="0" u="none" strike="noStrike" kern="0" cap="none" spc="0" baseline="0">
            <a:solidFill>
              <a:srgbClr val="FFFFFF"/>
            </a:solidFill>
            <a:uFillTx/>
            <a:latin typeface="Calibri"/>
            <a:ea typeface="游ゴシック" pitchFamily="50"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295278</xdr:colOff>
      <xdr:row>3</xdr:row>
      <xdr:rowOff>0</xdr:rowOff>
    </xdr:from>
    <xdr:ext cx="3263713" cy="2240"/>
    <xdr:cxnSp macro="">
      <xdr:nvCxnSpPr>
        <xdr:cNvPr id="3" name="直線コネクタ 3">
          <a:extLst>
            <a:ext uri="{FF2B5EF4-FFF2-40B4-BE49-F238E27FC236}">
              <a16:creationId xmlns:a16="http://schemas.microsoft.com/office/drawing/2014/main" id="{D569348B-FD4A-DB7D-80C2-9B6136793539}"/>
            </a:ext>
          </a:extLst>
        </xdr:cNvPr>
        <xdr:cNvCxnSpPr/>
      </xdr:nvCxnSpPr>
      <xdr:spPr>
        <a:xfrm flipV="1">
          <a:off x="942978" y="692150"/>
          <a:ext cx="3263713" cy="2240"/>
        </a:xfrm>
        <a:prstGeom prst="straightConnector1">
          <a:avLst/>
        </a:prstGeom>
        <a:noFill/>
        <a:ln w="12701" cap="flat">
          <a:solidFill>
            <a:srgbClr val="172C51"/>
          </a:solidFill>
          <a:prstDash val="solid"/>
          <a:miter/>
        </a:ln>
      </xdr:spPr>
    </xdr:cxnSp>
    <xdr:clientData/>
  </xdr:oneCellAnchor>
  <xdr:oneCellAnchor>
    <xdr:from>
      <xdr:col>0</xdr:col>
      <xdr:colOff>207824</xdr:colOff>
      <xdr:row>11</xdr:row>
      <xdr:rowOff>53711</xdr:rowOff>
    </xdr:from>
    <xdr:ext cx="4954356" cy="1037002"/>
    <xdr:pic>
      <xdr:nvPicPr>
        <xdr:cNvPr id="5" name="図 2">
          <a:extLst>
            <a:ext uri="{FF2B5EF4-FFF2-40B4-BE49-F238E27FC236}">
              <a16:creationId xmlns:a16="http://schemas.microsoft.com/office/drawing/2014/main" id="{BC616A92-7EE6-DD8E-ED70-D6EED9F982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/>
        <a:stretch>
          <a:fillRect/>
        </a:stretch>
      </xdr:blipFill>
      <xdr:spPr>
        <a:xfrm>
          <a:off x="207824" y="2130161"/>
          <a:ext cx="4954356" cy="1037002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20</xdr:col>
      <xdr:colOff>0</xdr:colOff>
      <xdr:row>2</xdr:row>
      <xdr:rowOff>298076</xdr:rowOff>
    </xdr:from>
    <xdr:ext cx="3404347" cy="2240"/>
    <xdr:cxnSp macro="">
      <xdr:nvCxnSpPr>
        <xdr:cNvPr id="2" name="直線コネクタ 3">
          <a:extLst>
            <a:ext uri="{FF2B5EF4-FFF2-40B4-BE49-F238E27FC236}">
              <a16:creationId xmlns:a16="http://schemas.microsoft.com/office/drawing/2014/main" id="{647F6538-3727-D851-0F81-64E358EB1D07}"/>
            </a:ext>
          </a:extLst>
        </xdr:cNvPr>
        <xdr:cNvCxnSpPr/>
      </xdr:nvCxnSpPr>
      <xdr:spPr>
        <a:xfrm flipV="1">
          <a:off x="5924550" y="685426"/>
          <a:ext cx="3404347" cy="2240"/>
        </a:xfrm>
        <a:prstGeom prst="straightConnector1">
          <a:avLst/>
        </a:prstGeom>
        <a:noFill/>
        <a:ln w="12701" cap="flat">
          <a:solidFill>
            <a:srgbClr val="172C51"/>
          </a:solidFill>
          <a:prstDash val="solid"/>
          <a:miter/>
        </a:ln>
      </xdr:spPr>
    </xdr:cxnSp>
    <xdr:clientData/>
  </xdr:oneCellAnchor>
  <xdr:oneCellAnchor>
    <xdr:from>
      <xdr:col>18</xdr:col>
      <xdr:colOff>2861</xdr:colOff>
      <xdr:row>9</xdr:row>
      <xdr:rowOff>5998</xdr:rowOff>
    </xdr:from>
    <xdr:ext cx="4702055" cy="15458773"/>
    <xdr:pic>
      <xdr:nvPicPr>
        <xdr:cNvPr id="4" name="図 5">
          <a:extLst>
            <a:ext uri="{FF2B5EF4-FFF2-40B4-BE49-F238E27FC236}">
              <a16:creationId xmlns:a16="http://schemas.microsoft.com/office/drawing/2014/main" id="{95EB1A22-5FED-2EF7-0621-F85448F45A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/>
        <a:stretch>
          <a:fillRect/>
        </a:stretch>
      </xdr:blipFill>
      <xdr:spPr>
        <a:xfrm>
          <a:off x="5457511" y="1720498"/>
          <a:ext cx="4702055" cy="15458773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0</xdr:col>
      <xdr:colOff>127001</xdr:colOff>
      <xdr:row>37</xdr:row>
      <xdr:rowOff>7470</xdr:rowOff>
    </xdr:from>
    <xdr:ext cx="4954356" cy="1037002"/>
    <xdr:pic>
      <xdr:nvPicPr>
        <xdr:cNvPr id="6" name="図 6">
          <a:extLst>
            <a:ext uri="{FF2B5EF4-FFF2-40B4-BE49-F238E27FC236}">
              <a16:creationId xmlns:a16="http://schemas.microsoft.com/office/drawing/2014/main" id="{E7FB7D17-F083-7FC7-21E8-033D53F3B4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/>
        <a:stretch>
          <a:fillRect/>
        </a:stretch>
      </xdr:blipFill>
      <xdr:spPr>
        <a:xfrm>
          <a:off x="127001" y="8573620"/>
          <a:ext cx="4954356" cy="1037002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295278</xdr:colOff>
      <xdr:row>3</xdr:row>
      <xdr:rowOff>0</xdr:rowOff>
    </xdr:from>
    <xdr:ext cx="3263713" cy="2240"/>
    <xdr:cxnSp macro="">
      <xdr:nvCxnSpPr>
        <xdr:cNvPr id="3" name="直線コネクタ 3">
          <a:extLst>
            <a:ext uri="{FF2B5EF4-FFF2-40B4-BE49-F238E27FC236}">
              <a16:creationId xmlns:a16="http://schemas.microsoft.com/office/drawing/2014/main" id="{FF74BAF9-C210-328A-573A-5B91254F93ED}"/>
            </a:ext>
          </a:extLst>
        </xdr:cNvPr>
        <xdr:cNvCxnSpPr/>
      </xdr:nvCxnSpPr>
      <xdr:spPr>
        <a:xfrm flipV="1">
          <a:off x="942978" y="692150"/>
          <a:ext cx="3263713" cy="2240"/>
        </a:xfrm>
        <a:prstGeom prst="straightConnector1">
          <a:avLst/>
        </a:prstGeom>
        <a:noFill/>
        <a:ln w="12701" cap="flat">
          <a:solidFill>
            <a:srgbClr val="172C51"/>
          </a:solidFill>
          <a:prstDash val="solid"/>
          <a:miter/>
        </a:ln>
      </xdr:spPr>
    </xdr:cxnSp>
    <xdr:clientData/>
  </xdr:oneCellAnchor>
  <xdr:oneCellAnchor>
    <xdr:from>
      <xdr:col>0</xdr:col>
      <xdr:colOff>207824</xdr:colOff>
      <xdr:row>11</xdr:row>
      <xdr:rowOff>53711</xdr:rowOff>
    </xdr:from>
    <xdr:ext cx="4954356" cy="1037002"/>
    <xdr:pic>
      <xdr:nvPicPr>
        <xdr:cNvPr id="5" name="図 2">
          <a:extLst>
            <a:ext uri="{FF2B5EF4-FFF2-40B4-BE49-F238E27FC236}">
              <a16:creationId xmlns:a16="http://schemas.microsoft.com/office/drawing/2014/main" id="{5215ACB3-1F0B-04BF-B501-FD9D34BAC7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/>
        <a:stretch>
          <a:fillRect/>
        </a:stretch>
      </xdr:blipFill>
      <xdr:spPr>
        <a:xfrm>
          <a:off x="207824" y="2130161"/>
          <a:ext cx="4954356" cy="1037002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20</xdr:col>
      <xdr:colOff>0</xdr:colOff>
      <xdr:row>2</xdr:row>
      <xdr:rowOff>298076</xdr:rowOff>
    </xdr:from>
    <xdr:ext cx="3404347" cy="2240"/>
    <xdr:cxnSp macro="">
      <xdr:nvCxnSpPr>
        <xdr:cNvPr id="2" name="直線コネクタ 3">
          <a:extLst>
            <a:ext uri="{FF2B5EF4-FFF2-40B4-BE49-F238E27FC236}">
              <a16:creationId xmlns:a16="http://schemas.microsoft.com/office/drawing/2014/main" id="{5822AF84-C089-96C0-3FF2-BAC84942C89E}"/>
            </a:ext>
          </a:extLst>
        </xdr:cNvPr>
        <xdr:cNvCxnSpPr/>
      </xdr:nvCxnSpPr>
      <xdr:spPr>
        <a:xfrm flipV="1">
          <a:off x="5924550" y="685426"/>
          <a:ext cx="3404347" cy="2240"/>
        </a:xfrm>
        <a:prstGeom prst="straightConnector1">
          <a:avLst/>
        </a:prstGeom>
        <a:noFill/>
        <a:ln w="12701" cap="flat">
          <a:solidFill>
            <a:srgbClr val="172C51"/>
          </a:solidFill>
          <a:prstDash val="solid"/>
          <a:miter/>
        </a:ln>
      </xdr:spPr>
    </xdr:cxnSp>
    <xdr:clientData/>
  </xdr:oneCellAnchor>
  <xdr:oneCellAnchor>
    <xdr:from>
      <xdr:col>18</xdr:col>
      <xdr:colOff>2861</xdr:colOff>
      <xdr:row>9</xdr:row>
      <xdr:rowOff>5998</xdr:rowOff>
    </xdr:from>
    <xdr:ext cx="4702055" cy="15458773"/>
    <xdr:pic>
      <xdr:nvPicPr>
        <xdr:cNvPr id="4" name="図 4">
          <a:extLst>
            <a:ext uri="{FF2B5EF4-FFF2-40B4-BE49-F238E27FC236}">
              <a16:creationId xmlns:a16="http://schemas.microsoft.com/office/drawing/2014/main" id="{DAA9CC72-5CDE-EAEE-FFD8-43AE4E2722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/>
        <a:stretch>
          <a:fillRect/>
        </a:stretch>
      </xdr:blipFill>
      <xdr:spPr>
        <a:xfrm>
          <a:off x="5457511" y="1720498"/>
          <a:ext cx="4702055" cy="15458773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0</xdr:col>
      <xdr:colOff>127001</xdr:colOff>
      <xdr:row>37</xdr:row>
      <xdr:rowOff>7470</xdr:rowOff>
    </xdr:from>
    <xdr:ext cx="4954356" cy="1037002"/>
    <xdr:pic>
      <xdr:nvPicPr>
        <xdr:cNvPr id="6" name="図 5">
          <a:extLst>
            <a:ext uri="{FF2B5EF4-FFF2-40B4-BE49-F238E27FC236}">
              <a16:creationId xmlns:a16="http://schemas.microsoft.com/office/drawing/2014/main" id="{CD9AD176-2101-D146-178F-8A987338FE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/>
        <a:stretch>
          <a:fillRect/>
        </a:stretch>
      </xdr:blipFill>
      <xdr:spPr>
        <a:xfrm>
          <a:off x="127001" y="8573620"/>
          <a:ext cx="4954356" cy="1037002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okinawabba.sakura.ne.jp/&#22826;&#30000;&#12501;&#12457;&#12523;&#12480;/&#12496;&#12473;&#12465;&#12483;&#12488;/&#20210;&#37324;&#20013;/H&#65297;&#65305;/&#12473;&#12467;&#12450;&#12540;&#29992;&#3202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128.199\&#20849;&#26377;&#12501;&#12457;&#12523;&#12480;\02_&#20491;&#20154;\24_&#23665;&#21475;&#22823;&#36628;\2%20basket&#12288;&#38306;&#20418;\&#12496;&#12473;&#12465;&#23554;&#38272;&#37096;\&#12467;&#12500;&#12540;ss20190319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okinawabba.sakura.ne.jp/&#30476;&#12496;&#12473;&#12465;&#12483;&#12488;/&#30476;&#26032;&#20154;/H24/ss20120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2826;&#30000;&#12501;&#12457;&#12523;&#12480;\&#12496;&#12473;&#12465;&#12483;&#12488;\&#20210;&#37324;&#20013;\H&#65297;&#65305;\&#12473;&#12467;&#12450;&#12540;&#29992;&#32025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ginoza\Local%20Settings\Temporary%20Internet%20Files\Content.IE5\N6ZOW4W6\ss201203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okinawabba.sakura.ne.jp/&#12356;&#12429;&#12356;&#12429;&#65298;/&#12496;&#12473;&#12465;&#12483;&#12488;/&#12473;&#12467;&#12450;&#12540;&#29992;&#3202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使い方"/>
      <sheetName val="入力ｼｰﾄ"/>
      <sheetName val="ｽｺｱｼｰﾄ"/>
      <sheetName val="ﾒﾝﾊﾞｰ表"/>
      <sheetName val="付録(記録表)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_使い方"/>
      <sheetName val="1_スコアシート"/>
      <sheetName val="Sheet2"/>
      <sheetName val="2_入力"/>
      <sheetName val="3_メンバー表"/>
      <sheetName val="4_チーム表"/>
      <sheetName val="5_ゲーム表"/>
    </sheetNames>
    <sheetDataSet>
      <sheetData sheetId="0"/>
      <sheetData sheetId="1"/>
      <sheetData sheetId="2">
        <row r="3">
          <cell r="B3" t="str">
            <v>3A1</v>
          </cell>
        </row>
      </sheetData>
      <sheetData sheetId="3">
        <row r="3">
          <cell r="B3" t="str">
            <v>3A1</v>
          </cell>
        </row>
        <row r="4">
          <cell r="B4">
            <v>43610</v>
          </cell>
        </row>
      </sheetData>
      <sheetData sheetId="4"/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使い方"/>
      <sheetName val="入力"/>
      <sheetName val="スコアシート"/>
      <sheetName val="メンバー表"/>
      <sheetName val="申込用紙"/>
      <sheetName val="オーダー用紙"/>
      <sheetName val="スコアー"/>
      <sheetName val="アシスタントスコアー"/>
      <sheetName val="冊子データ"/>
    </sheetNames>
    <sheetDataSet>
      <sheetData sheetId="0"/>
      <sheetData sheetId="1"/>
      <sheetData sheetId="2"/>
      <sheetData sheetId="3"/>
      <sheetData sheetId="4">
        <row r="7">
          <cell r="B7">
            <v>0</v>
          </cell>
        </row>
      </sheetData>
      <sheetData sheetId="5"/>
      <sheetData sheetId="6"/>
      <sheetData sheetId="7"/>
      <sheetData sheetId="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使い方"/>
      <sheetName val="入力ｼｰﾄ"/>
      <sheetName val="ｽｺｱｼｰﾄ"/>
      <sheetName val="ﾒﾝﾊﾞｰ表"/>
      <sheetName val="付録(記録表)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申込用紙"/>
      <sheetName val="オーダー用紙"/>
      <sheetName val="スコアー"/>
      <sheetName val="アシスタントスコアー"/>
      <sheetName val="冊子データ"/>
    </sheetNames>
    <sheetDataSet>
      <sheetData sheetId="0">
        <row r="7">
          <cell r="B7">
            <v>0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使い方"/>
      <sheetName val="入力ｼｰﾄ"/>
      <sheetName val="ｽｺｱｼｰﾄ"/>
      <sheetName val="ﾒﾝﾊﾞｰ表"/>
      <sheetName val="付録(記録表)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A5C85B-40D2-419E-ABE2-36E263562CB7}">
  <dimension ref="A1:AQ45"/>
  <sheetViews>
    <sheetView tabSelected="1" zoomScale="85" zoomScaleNormal="85" workbookViewId="0">
      <selection activeCell="AE20" sqref="AE20"/>
    </sheetView>
  </sheetViews>
  <sheetFormatPr defaultColWidth="7.7265625" defaultRowHeight="14.5"/>
  <cols>
    <col min="1" max="1" width="2.81640625" style="1" customWidth="1"/>
    <col min="2" max="4" width="4.90625" style="1" customWidth="1"/>
    <col min="5" max="5" width="14.453125" style="1" customWidth="1"/>
    <col min="6" max="6" width="2.7265625" style="1" customWidth="1"/>
    <col min="7" max="7" width="12.81640625" style="1" customWidth="1"/>
    <col min="8" max="8" width="6.81640625" style="1" bestFit="1" customWidth="1"/>
    <col min="9" max="9" width="6.54296875" style="1" customWidth="1"/>
    <col min="10" max="10" width="7.453125" style="1" customWidth="1"/>
    <col min="11" max="21" width="1.7265625" style="1" customWidth="1"/>
    <col min="22" max="30" width="7.7265625" style="1" customWidth="1"/>
    <col min="31" max="31" width="20.81640625" style="1" bestFit="1" customWidth="1"/>
    <col min="32" max="32" width="7.7265625" style="1" customWidth="1"/>
    <col min="33" max="16384" width="7.7265625" style="1"/>
  </cols>
  <sheetData>
    <row r="1" spans="2:23" ht="47.75" customHeight="1">
      <c r="B1" s="25" t="s">
        <v>0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</row>
    <row r="2" spans="2:23" ht="12.65" customHeight="1">
      <c r="B2" s="26" t="s">
        <v>1</v>
      </c>
      <c r="C2" s="26"/>
      <c r="D2" s="26"/>
      <c r="E2" s="287"/>
      <c r="F2" s="27" t="s">
        <v>2</v>
      </c>
      <c r="G2" s="287"/>
      <c r="H2" s="27" t="s">
        <v>3</v>
      </c>
      <c r="I2" s="28" t="s">
        <v>4</v>
      </c>
      <c r="J2" s="28"/>
      <c r="K2" s="29" t="s">
        <v>5</v>
      </c>
      <c r="L2" s="29"/>
      <c r="M2" s="29"/>
      <c r="N2" s="29"/>
      <c r="O2" s="29"/>
      <c r="P2" s="29"/>
      <c r="Q2" s="29"/>
      <c r="R2" s="29"/>
      <c r="S2" s="29"/>
      <c r="T2" s="29"/>
    </row>
    <row r="3" spans="2:23" ht="12.65" customHeight="1">
      <c r="B3" s="26"/>
      <c r="C3" s="26"/>
      <c r="D3" s="26"/>
      <c r="E3" s="287"/>
      <c r="F3" s="27"/>
      <c r="G3" s="287"/>
      <c r="H3" s="27"/>
      <c r="I3" s="28"/>
      <c r="J3" s="28"/>
      <c r="K3" s="283"/>
      <c r="L3" s="283"/>
      <c r="M3" s="283"/>
      <c r="N3" s="283"/>
      <c r="O3" s="283"/>
      <c r="P3" s="283"/>
      <c r="Q3" s="283"/>
      <c r="R3" s="283"/>
      <c r="S3" s="283"/>
      <c r="T3" s="283"/>
    </row>
    <row r="4" spans="2:23" ht="12.65" customHeight="1">
      <c r="B4" s="26" t="s">
        <v>6</v>
      </c>
      <c r="C4" s="26"/>
      <c r="D4" s="26"/>
      <c r="E4" s="284"/>
      <c r="F4" s="284"/>
      <c r="G4" s="284"/>
      <c r="H4" s="284"/>
      <c r="I4" s="28" t="s">
        <v>7</v>
      </c>
      <c r="J4" s="28"/>
      <c r="K4" s="283"/>
      <c r="L4" s="283"/>
      <c r="M4" s="283"/>
      <c r="N4" s="283"/>
      <c r="O4" s="283"/>
      <c r="P4" s="283"/>
      <c r="Q4" s="283"/>
      <c r="R4" s="283"/>
      <c r="S4" s="283"/>
      <c r="T4" s="283"/>
    </row>
    <row r="5" spans="2:23" ht="12.65" customHeight="1">
      <c r="B5" s="26"/>
      <c r="C5" s="26"/>
      <c r="D5" s="26"/>
      <c r="E5" s="284"/>
      <c r="F5" s="284"/>
      <c r="G5" s="284"/>
      <c r="H5" s="284"/>
      <c r="I5" s="28"/>
      <c r="J5" s="28"/>
      <c r="K5" s="283"/>
      <c r="L5" s="283"/>
      <c r="M5" s="283"/>
      <c r="N5" s="283"/>
      <c r="O5" s="283"/>
      <c r="P5" s="283"/>
      <c r="Q5" s="283"/>
      <c r="R5" s="283"/>
      <c r="S5" s="283"/>
      <c r="T5" s="283"/>
    </row>
    <row r="6" spans="2:23" ht="12.65" customHeight="1">
      <c r="B6" s="30" t="s">
        <v>8</v>
      </c>
      <c r="C6" s="30"/>
      <c r="D6" s="30"/>
      <c r="E6" s="284"/>
      <c r="F6" s="284"/>
      <c r="G6" s="284"/>
      <c r="H6" s="284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</row>
    <row r="7" spans="2:23" ht="12.65" customHeight="1">
      <c r="B7" s="30"/>
      <c r="C7" s="30"/>
      <c r="D7" s="30"/>
      <c r="E7" s="284"/>
      <c r="F7" s="284"/>
      <c r="G7" s="284"/>
      <c r="H7" s="284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</row>
    <row r="8" spans="2:23" ht="29.25" customHeight="1">
      <c r="B8" s="29" t="s">
        <v>9</v>
      </c>
      <c r="C8" s="29"/>
      <c r="D8" s="29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</row>
    <row r="9" spans="2:23" ht="16" customHeight="1">
      <c r="B9" s="33" t="s">
        <v>10</v>
      </c>
      <c r="C9" s="33"/>
      <c r="D9" s="33"/>
      <c r="E9" s="3" t="s">
        <v>11</v>
      </c>
      <c r="F9" s="284"/>
      <c r="G9" s="284"/>
      <c r="H9" s="34" t="s">
        <v>12</v>
      </c>
      <c r="I9" s="34"/>
      <c r="J9" s="284"/>
      <c r="K9" s="284"/>
      <c r="L9" s="284"/>
      <c r="M9" s="284"/>
      <c r="N9" s="284"/>
      <c r="O9" s="284"/>
      <c r="P9" s="284"/>
      <c r="Q9" s="284"/>
      <c r="R9" s="284"/>
      <c r="S9" s="284"/>
      <c r="T9" s="284"/>
    </row>
    <row r="10" spans="2:23" ht="16" customHeight="1">
      <c r="B10" s="33"/>
      <c r="C10" s="33"/>
      <c r="D10" s="33"/>
      <c r="E10" s="3" t="s">
        <v>13</v>
      </c>
      <c r="F10" s="284"/>
      <c r="G10" s="284"/>
      <c r="H10" s="34" t="s">
        <v>14</v>
      </c>
      <c r="I10" s="34"/>
      <c r="J10" s="284"/>
      <c r="K10" s="284"/>
      <c r="L10" s="284"/>
      <c r="M10" s="284"/>
      <c r="N10" s="284"/>
      <c r="O10" s="284"/>
      <c r="P10" s="284"/>
      <c r="Q10" s="284"/>
      <c r="R10" s="284"/>
      <c r="S10" s="284"/>
      <c r="T10" s="284"/>
      <c r="W10" s="4"/>
    </row>
    <row r="11" spans="2:23" ht="20.149999999999999" customHeight="1">
      <c r="B11" s="35" t="s">
        <v>15</v>
      </c>
      <c r="C11" s="35"/>
      <c r="D11" s="35"/>
      <c r="E11" s="282"/>
      <c r="F11" s="282"/>
      <c r="G11" s="282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</row>
    <row r="12" spans="2:23" ht="20.149999999999999" customHeight="1">
      <c r="B12" s="26" t="s">
        <v>16</v>
      </c>
      <c r="C12" s="26"/>
      <c r="D12" s="26"/>
      <c r="E12" s="284"/>
      <c r="F12" s="284"/>
      <c r="G12" s="284"/>
      <c r="H12" s="36" t="s">
        <v>17</v>
      </c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</row>
    <row r="13" spans="2:23" ht="20.149999999999999" customHeight="1">
      <c r="B13" s="26"/>
      <c r="C13" s="26"/>
      <c r="D13" s="26"/>
      <c r="E13" s="37" t="s">
        <v>18</v>
      </c>
      <c r="F13" s="37"/>
      <c r="G13" s="37"/>
      <c r="H13" s="38" t="s">
        <v>19</v>
      </c>
      <c r="I13" s="38"/>
      <c r="J13" s="282"/>
      <c r="K13" s="282"/>
      <c r="L13" s="282"/>
      <c r="M13" s="282"/>
      <c r="N13" s="282"/>
      <c r="O13" s="282"/>
      <c r="P13" s="282"/>
      <c r="Q13" s="282"/>
      <c r="R13" s="282"/>
      <c r="S13" s="282"/>
      <c r="T13" s="282"/>
    </row>
    <row r="14" spans="2:23" ht="20.149999999999999" customHeight="1">
      <c r="B14" s="26" t="s">
        <v>20</v>
      </c>
      <c r="C14" s="26"/>
      <c r="D14" s="26"/>
      <c r="E14" s="284"/>
      <c r="F14" s="284"/>
      <c r="G14" s="284"/>
      <c r="H14" s="36" t="s">
        <v>17</v>
      </c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</row>
    <row r="15" spans="2:23" ht="20.149999999999999" customHeight="1">
      <c r="B15" s="26"/>
      <c r="C15" s="26"/>
      <c r="D15" s="26"/>
      <c r="E15" s="37" t="s">
        <v>18</v>
      </c>
      <c r="F15" s="37"/>
      <c r="G15" s="37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</row>
    <row r="16" spans="2:23" ht="20.149999999999999" customHeight="1">
      <c r="B16" s="26" t="s">
        <v>21</v>
      </c>
      <c r="C16" s="26"/>
      <c r="D16" s="26"/>
      <c r="E16" s="284"/>
      <c r="F16" s="284"/>
      <c r="G16" s="284"/>
      <c r="H16" s="36" t="s">
        <v>22</v>
      </c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</row>
    <row r="17" spans="2:43" ht="20.149999999999999" customHeight="1">
      <c r="B17" s="29" t="s">
        <v>23</v>
      </c>
      <c r="C17" s="29"/>
      <c r="D17" s="29"/>
      <c r="E17" s="284"/>
      <c r="F17" s="284"/>
      <c r="G17" s="284"/>
      <c r="H17" s="36" t="s">
        <v>24</v>
      </c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</row>
    <row r="18" spans="2:43" ht="18.5">
      <c r="B18" s="5" t="s">
        <v>25</v>
      </c>
      <c r="C18" s="39" t="s">
        <v>26</v>
      </c>
      <c r="D18" s="39"/>
      <c r="E18" s="26" t="s">
        <v>27</v>
      </c>
      <c r="F18" s="26"/>
      <c r="G18" s="26"/>
      <c r="H18" s="27" t="s">
        <v>28</v>
      </c>
      <c r="I18" s="27" t="s">
        <v>29</v>
      </c>
      <c r="J18" s="27" t="s">
        <v>30</v>
      </c>
      <c r="K18" s="40" t="s">
        <v>31</v>
      </c>
      <c r="L18" s="40"/>
      <c r="M18" s="40"/>
      <c r="N18" s="40"/>
      <c r="O18" s="40"/>
      <c r="P18" s="40"/>
      <c r="Q18" s="40"/>
      <c r="R18" s="40"/>
      <c r="S18" s="40"/>
      <c r="T18" s="40"/>
    </row>
    <row r="19" spans="2:43" ht="18.5">
      <c r="B19" s="7" t="s">
        <v>32</v>
      </c>
      <c r="C19" s="6" t="s">
        <v>33</v>
      </c>
      <c r="D19" s="6" t="s">
        <v>34</v>
      </c>
      <c r="E19" s="26"/>
      <c r="F19" s="26"/>
      <c r="G19" s="26"/>
      <c r="H19" s="27"/>
      <c r="I19" s="27"/>
      <c r="J19" s="27"/>
      <c r="K19" s="40"/>
      <c r="L19" s="40"/>
      <c r="M19" s="40"/>
      <c r="N19" s="40"/>
      <c r="O19" s="40"/>
      <c r="P19" s="40"/>
      <c r="Q19" s="40"/>
      <c r="R19" s="40"/>
      <c r="S19" s="40"/>
      <c r="T19" s="40"/>
    </row>
    <row r="20" spans="2:43" ht="26.25" customHeight="1">
      <c r="B20" s="2">
        <v>1</v>
      </c>
      <c r="C20" s="8">
        <v>4</v>
      </c>
      <c r="D20" s="8">
        <v>4</v>
      </c>
      <c r="E20" s="285" t="s" ph="1">
        <v>98</v>
      </c>
      <c r="F20" s="285" ph="1"/>
      <c r="G20" s="285" ph="1"/>
      <c r="H20" s="9"/>
      <c r="I20" s="9"/>
      <c r="J20" s="9"/>
      <c r="K20" s="283"/>
      <c r="L20" s="283"/>
      <c r="M20" s="283"/>
      <c r="N20" s="283"/>
      <c r="O20" s="283"/>
      <c r="P20" s="283"/>
      <c r="Q20" s="283"/>
      <c r="R20" s="283"/>
      <c r="S20" s="283"/>
      <c r="T20" s="283"/>
    </row>
    <row r="21" spans="2:43" ht="26.25" customHeight="1">
      <c r="B21" s="2">
        <v>2</v>
      </c>
      <c r="C21" s="8"/>
      <c r="D21" s="8"/>
      <c r="E21" s="289" ph="1"/>
      <c r="F21" s="290" ph="1"/>
      <c r="G21" s="291" ph="1"/>
      <c r="H21" s="9"/>
      <c r="I21" s="9"/>
      <c r="J21" s="9"/>
      <c r="K21" s="283"/>
      <c r="L21" s="283"/>
      <c r="M21" s="283"/>
      <c r="N21" s="283"/>
      <c r="O21" s="283"/>
      <c r="P21" s="283"/>
      <c r="Q21" s="283"/>
      <c r="R21" s="283"/>
      <c r="S21" s="283"/>
      <c r="T21" s="283"/>
      <c r="Y21" s="10"/>
      <c r="Z21" s="10"/>
      <c r="AA21" s="10"/>
      <c r="AB21" s="10"/>
      <c r="AC21" s="10"/>
      <c r="AD21" s="10"/>
      <c r="AE21" s="10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</row>
    <row r="22" spans="2:43" ht="26.25" customHeight="1">
      <c r="B22" s="2">
        <v>3</v>
      </c>
      <c r="C22" s="8"/>
      <c r="D22" s="8"/>
      <c r="E22" s="289" ph="1"/>
      <c r="F22" s="290" ph="1"/>
      <c r="G22" s="291" ph="1"/>
      <c r="H22" s="9"/>
      <c r="I22" s="9"/>
      <c r="J22" s="9"/>
      <c r="K22" s="283"/>
      <c r="L22" s="283"/>
      <c r="M22" s="283"/>
      <c r="N22" s="283"/>
      <c r="O22" s="283"/>
      <c r="P22" s="283"/>
      <c r="Q22" s="283"/>
      <c r="R22" s="283"/>
      <c r="S22" s="283"/>
      <c r="T22" s="283"/>
      <c r="Y22" s="10"/>
      <c r="Z22" s="10"/>
      <c r="AA22" s="10"/>
      <c r="AB22" s="10"/>
      <c r="AC22" s="10"/>
      <c r="AD22" s="10"/>
      <c r="AE22" s="10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</row>
    <row r="23" spans="2:43" ht="26.25" customHeight="1">
      <c r="B23" s="2">
        <v>4</v>
      </c>
      <c r="C23" s="8"/>
      <c r="D23" s="8"/>
      <c r="E23" s="289" ph="1"/>
      <c r="F23" s="290" ph="1"/>
      <c r="G23" s="291" ph="1"/>
      <c r="H23" s="9"/>
      <c r="I23" s="9"/>
      <c r="J23" s="9"/>
      <c r="K23" s="283"/>
      <c r="L23" s="283"/>
      <c r="M23" s="283"/>
      <c r="N23" s="283"/>
      <c r="O23" s="283"/>
      <c r="P23" s="283"/>
      <c r="Q23" s="283"/>
      <c r="R23" s="283"/>
      <c r="S23" s="283"/>
      <c r="T23" s="283"/>
      <c r="Y23" s="10"/>
      <c r="Z23" s="10"/>
      <c r="AA23" s="10"/>
      <c r="AB23" s="10"/>
      <c r="AC23" s="10"/>
      <c r="AD23" s="10"/>
      <c r="AE23" s="10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</row>
    <row r="24" spans="2:43" ht="26.25" customHeight="1">
      <c r="B24" s="2">
        <v>5</v>
      </c>
      <c r="C24" s="8"/>
      <c r="D24" s="8"/>
      <c r="E24" s="289" ph="1"/>
      <c r="F24" s="290" ph="1"/>
      <c r="G24" s="291" ph="1"/>
      <c r="H24" s="9"/>
      <c r="I24" s="9"/>
      <c r="J24" s="9"/>
      <c r="K24" s="283"/>
      <c r="L24" s="283"/>
      <c r="M24" s="283"/>
      <c r="N24" s="283"/>
      <c r="O24" s="283"/>
      <c r="P24" s="283"/>
      <c r="Q24" s="283"/>
      <c r="R24" s="283"/>
      <c r="S24" s="283"/>
      <c r="T24" s="283"/>
      <c r="Y24" s="12"/>
      <c r="Z24" s="12"/>
      <c r="AA24" s="12"/>
      <c r="AB24" s="12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3"/>
      <c r="AQ24" s="13"/>
    </row>
    <row r="25" spans="2:43" ht="26.25" customHeight="1">
      <c r="B25" s="2">
        <v>6</v>
      </c>
      <c r="C25" s="8"/>
      <c r="D25" s="8"/>
      <c r="E25" s="289" ph="1"/>
      <c r="F25" s="290" ph="1"/>
      <c r="G25" s="291" ph="1"/>
      <c r="H25" s="9"/>
      <c r="I25" s="9"/>
      <c r="J25" s="9"/>
      <c r="K25" s="283"/>
      <c r="L25" s="283"/>
      <c r="M25" s="283"/>
      <c r="N25" s="283"/>
      <c r="O25" s="283"/>
      <c r="P25" s="283"/>
      <c r="Q25" s="283"/>
      <c r="R25" s="283"/>
      <c r="S25" s="283"/>
      <c r="T25" s="283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3"/>
      <c r="AQ25" s="13"/>
    </row>
    <row r="26" spans="2:43" ht="26.25" customHeight="1">
      <c r="B26" s="2">
        <v>7</v>
      </c>
      <c r="C26" s="8"/>
      <c r="D26" s="8"/>
      <c r="E26" s="289" ph="1"/>
      <c r="F26" s="290" ph="1"/>
      <c r="G26" s="291" ph="1"/>
      <c r="H26" s="9"/>
      <c r="I26" s="9"/>
      <c r="J26" s="9"/>
      <c r="K26" s="283"/>
      <c r="L26" s="283"/>
      <c r="M26" s="283"/>
      <c r="N26" s="283"/>
      <c r="O26" s="283"/>
      <c r="P26" s="283"/>
      <c r="Q26" s="283"/>
      <c r="R26" s="283"/>
      <c r="S26" s="283"/>
      <c r="T26" s="283"/>
      <c r="Y26" s="10"/>
      <c r="Z26" s="10"/>
      <c r="AA26" s="10"/>
      <c r="AB26" s="10"/>
      <c r="AC26" s="14"/>
      <c r="AD26" s="14"/>
      <c r="AE26" s="14"/>
      <c r="AF26" s="14"/>
      <c r="AG26" s="14"/>
      <c r="AH26" s="14"/>
      <c r="AI26" s="14"/>
      <c r="AJ26" s="14"/>
      <c r="AK26" s="14"/>
      <c r="AL26" s="15"/>
      <c r="AM26" s="15"/>
      <c r="AN26" s="15"/>
      <c r="AO26" s="15"/>
      <c r="AP26" s="15"/>
      <c r="AQ26" s="15"/>
    </row>
    <row r="27" spans="2:43" ht="26.25" customHeight="1">
      <c r="B27" s="2">
        <v>8</v>
      </c>
      <c r="C27" s="8"/>
      <c r="D27" s="8"/>
      <c r="E27" s="289" ph="1"/>
      <c r="F27" s="290" ph="1"/>
      <c r="G27" s="291" ph="1"/>
      <c r="H27" s="9"/>
      <c r="I27" s="9"/>
      <c r="J27" s="9"/>
      <c r="K27" s="283"/>
      <c r="L27" s="283"/>
      <c r="M27" s="283"/>
      <c r="N27" s="283"/>
      <c r="O27" s="283"/>
      <c r="P27" s="283"/>
      <c r="Q27" s="283"/>
      <c r="R27" s="283"/>
      <c r="S27" s="283"/>
      <c r="T27" s="283"/>
      <c r="Y27" s="10"/>
      <c r="Z27" s="10"/>
      <c r="AA27" s="10"/>
      <c r="AB27" s="10"/>
      <c r="AC27" s="14"/>
      <c r="AD27" s="14"/>
      <c r="AE27" s="14"/>
      <c r="AF27" s="14"/>
      <c r="AG27" s="14"/>
      <c r="AH27" s="14"/>
      <c r="AI27" s="14"/>
      <c r="AJ27" s="14"/>
      <c r="AK27" s="14"/>
      <c r="AL27" s="15"/>
      <c r="AM27" s="15"/>
      <c r="AN27" s="15"/>
      <c r="AO27" s="15"/>
      <c r="AP27" s="15"/>
      <c r="AQ27" s="15"/>
    </row>
    <row r="28" spans="2:43" ht="26.25" customHeight="1">
      <c r="B28" s="2">
        <v>9</v>
      </c>
      <c r="C28" s="8"/>
      <c r="D28" s="8"/>
      <c r="E28" s="289" ph="1"/>
      <c r="F28" s="290" ph="1"/>
      <c r="G28" s="291" ph="1"/>
      <c r="H28" s="9"/>
      <c r="I28" s="9"/>
      <c r="J28" s="9"/>
      <c r="K28" s="283"/>
      <c r="L28" s="283"/>
      <c r="M28" s="283"/>
      <c r="N28" s="283"/>
      <c r="O28" s="283"/>
      <c r="P28" s="283"/>
      <c r="Q28" s="283"/>
      <c r="R28" s="283"/>
      <c r="S28" s="283"/>
      <c r="T28" s="283"/>
      <c r="Y28" s="10"/>
      <c r="Z28" s="10"/>
      <c r="AA28" s="10"/>
      <c r="AB28" s="10"/>
      <c r="AC28" s="14"/>
      <c r="AD28" s="14"/>
      <c r="AE28" s="14"/>
      <c r="AF28" s="14"/>
      <c r="AG28" s="14"/>
      <c r="AH28" s="14"/>
      <c r="AI28" s="14"/>
      <c r="AJ28" s="14"/>
      <c r="AK28" s="14"/>
      <c r="AL28" s="15"/>
      <c r="AM28" s="15"/>
      <c r="AN28" s="15"/>
      <c r="AO28" s="15"/>
      <c r="AP28" s="15"/>
      <c r="AQ28" s="15"/>
    </row>
    <row r="29" spans="2:43" ht="26.25" customHeight="1">
      <c r="B29" s="2">
        <v>10</v>
      </c>
      <c r="C29" s="8"/>
      <c r="D29" s="8"/>
      <c r="E29" s="289" ph="1"/>
      <c r="F29" s="290" ph="1"/>
      <c r="G29" s="291" ph="1"/>
      <c r="H29" s="9"/>
      <c r="I29" s="9"/>
      <c r="J29" s="9"/>
      <c r="K29" s="283"/>
      <c r="L29" s="283"/>
      <c r="M29" s="283"/>
      <c r="N29" s="283"/>
      <c r="O29" s="283"/>
      <c r="P29" s="283"/>
      <c r="Q29" s="283"/>
      <c r="R29" s="283"/>
      <c r="S29" s="283"/>
      <c r="T29" s="283"/>
      <c r="Y29" s="10"/>
      <c r="Z29" s="10"/>
      <c r="AA29" s="10"/>
      <c r="AB29" s="10"/>
      <c r="AC29" s="14"/>
      <c r="AD29" s="14"/>
      <c r="AE29" s="14"/>
      <c r="AF29" s="14"/>
      <c r="AG29" s="14"/>
      <c r="AH29" s="14"/>
      <c r="AI29" s="14"/>
      <c r="AJ29" s="14"/>
      <c r="AK29" s="14"/>
      <c r="AL29" s="15"/>
      <c r="AM29" s="15"/>
      <c r="AN29" s="15"/>
      <c r="AO29" s="15"/>
      <c r="AP29" s="15"/>
      <c r="AQ29" s="15"/>
    </row>
    <row r="30" spans="2:43" ht="26.25" customHeight="1">
      <c r="B30" s="2">
        <v>11</v>
      </c>
      <c r="C30" s="8"/>
      <c r="D30" s="8"/>
      <c r="E30" s="289" ph="1"/>
      <c r="F30" s="290" ph="1"/>
      <c r="G30" s="291" ph="1"/>
      <c r="H30" s="9"/>
      <c r="I30" s="9"/>
      <c r="J30" s="9"/>
      <c r="K30" s="283"/>
      <c r="L30" s="283"/>
      <c r="M30" s="283"/>
      <c r="N30" s="283"/>
      <c r="O30" s="283"/>
      <c r="P30" s="283"/>
      <c r="Q30" s="283"/>
      <c r="R30" s="283"/>
      <c r="S30" s="283"/>
      <c r="T30" s="283"/>
      <c r="Y30" s="10"/>
      <c r="Z30" s="10"/>
      <c r="AA30" s="10"/>
      <c r="AB30" s="10"/>
      <c r="AC30" s="14"/>
      <c r="AD30" s="14"/>
      <c r="AE30" s="14"/>
      <c r="AF30" s="14"/>
      <c r="AG30" s="14"/>
      <c r="AH30" s="14"/>
      <c r="AI30" s="14"/>
      <c r="AJ30" s="14"/>
      <c r="AK30" s="14"/>
      <c r="AL30" s="15"/>
      <c r="AM30" s="15"/>
      <c r="AN30" s="15"/>
      <c r="AO30" s="15"/>
      <c r="AP30" s="15"/>
      <c r="AQ30" s="15"/>
    </row>
    <row r="31" spans="2:43" ht="26.25" customHeight="1">
      <c r="B31" s="2">
        <v>12</v>
      </c>
      <c r="C31" s="8"/>
      <c r="D31" s="8"/>
      <c r="E31" s="289" ph="1"/>
      <c r="F31" s="290" ph="1"/>
      <c r="G31" s="291" ph="1"/>
      <c r="H31" s="9"/>
      <c r="I31" s="9"/>
      <c r="J31" s="9"/>
      <c r="K31" s="283"/>
      <c r="L31" s="283"/>
      <c r="M31" s="283"/>
      <c r="N31" s="283"/>
      <c r="O31" s="283"/>
      <c r="P31" s="283"/>
      <c r="Q31" s="283"/>
      <c r="R31" s="283"/>
      <c r="S31" s="283"/>
      <c r="T31" s="283"/>
      <c r="Y31" s="41"/>
      <c r="Z31" s="41"/>
      <c r="AA31" s="41"/>
      <c r="AB31" s="10"/>
      <c r="AC31" s="14"/>
      <c r="AD31" s="14"/>
      <c r="AE31" s="14"/>
      <c r="AF31" s="14"/>
      <c r="AG31" s="14"/>
      <c r="AH31" s="14"/>
      <c r="AI31" s="14"/>
      <c r="AJ31" s="14"/>
      <c r="AK31" s="14"/>
      <c r="AL31" s="15"/>
      <c r="AM31" s="15"/>
      <c r="AN31" s="15"/>
      <c r="AO31" s="15"/>
      <c r="AP31" s="15"/>
      <c r="AQ31" s="15"/>
    </row>
    <row r="32" spans="2:43" ht="26.25" customHeight="1">
      <c r="B32" s="2">
        <v>13</v>
      </c>
      <c r="C32" s="8"/>
      <c r="D32" s="8"/>
      <c r="E32" s="289" ph="1"/>
      <c r="F32" s="290" ph="1"/>
      <c r="G32" s="291" ph="1"/>
      <c r="H32" s="9"/>
      <c r="I32" s="9"/>
      <c r="J32" s="9"/>
      <c r="K32" s="283"/>
      <c r="L32" s="283"/>
      <c r="M32" s="283"/>
      <c r="N32" s="283"/>
      <c r="O32" s="283"/>
      <c r="P32" s="283"/>
      <c r="Q32" s="283"/>
      <c r="R32" s="283"/>
      <c r="S32" s="283"/>
      <c r="T32" s="283"/>
      <c r="Y32" s="10"/>
      <c r="Z32" s="10"/>
      <c r="AA32" s="10"/>
      <c r="AB32" s="10"/>
      <c r="AC32" s="14"/>
      <c r="AD32" s="14"/>
      <c r="AE32" s="14"/>
      <c r="AF32" s="14"/>
      <c r="AG32" s="14"/>
      <c r="AH32" s="14"/>
      <c r="AI32" s="14"/>
      <c r="AJ32" s="14"/>
      <c r="AK32" s="14"/>
      <c r="AL32" s="15"/>
      <c r="AM32" s="15"/>
      <c r="AN32" s="15"/>
      <c r="AO32" s="15"/>
      <c r="AP32" s="15"/>
      <c r="AQ32" s="15"/>
    </row>
    <row r="33" spans="1:43" ht="26.25" customHeight="1">
      <c r="B33" s="2">
        <v>14</v>
      </c>
      <c r="C33" s="8"/>
      <c r="D33" s="8"/>
      <c r="E33" s="289" ph="1"/>
      <c r="F33" s="290" ph="1"/>
      <c r="G33" s="291" ph="1"/>
      <c r="H33" s="9"/>
      <c r="I33" s="9"/>
      <c r="J33" s="9"/>
      <c r="K33" s="283"/>
      <c r="L33" s="283"/>
      <c r="M33" s="283"/>
      <c r="N33" s="283"/>
      <c r="O33" s="283"/>
      <c r="P33" s="283"/>
      <c r="Q33" s="283"/>
      <c r="R33" s="283"/>
      <c r="S33" s="283"/>
      <c r="T33" s="283"/>
      <c r="Y33" s="10"/>
      <c r="Z33" s="10"/>
      <c r="AA33" s="10"/>
      <c r="AB33" s="10"/>
      <c r="AC33" s="14"/>
      <c r="AD33" s="14"/>
      <c r="AE33" s="14"/>
      <c r="AF33" s="14"/>
      <c r="AG33" s="14"/>
      <c r="AH33" s="14"/>
      <c r="AI33" s="14"/>
      <c r="AJ33" s="14"/>
      <c r="AK33" s="14"/>
      <c r="AL33" s="15"/>
      <c r="AM33" s="15"/>
      <c r="AN33" s="15"/>
      <c r="AO33" s="15"/>
      <c r="AP33" s="15"/>
      <c r="AQ33" s="15"/>
    </row>
    <row r="34" spans="1:43" ht="26.25" customHeight="1">
      <c r="B34" s="2">
        <v>15</v>
      </c>
      <c r="C34" s="8"/>
      <c r="D34" s="8"/>
      <c r="E34" s="289" ph="1"/>
      <c r="F34" s="290" ph="1"/>
      <c r="G34" s="291" ph="1"/>
      <c r="H34" s="9"/>
      <c r="I34" s="9"/>
      <c r="J34" s="9"/>
      <c r="K34" s="283"/>
      <c r="L34" s="283"/>
      <c r="M34" s="283"/>
      <c r="N34" s="283"/>
      <c r="O34" s="283"/>
      <c r="P34" s="283"/>
      <c r="Q34" s="283"/>
      <c r="R34" s="283"/>
      <c r="S34" s="283"/>
      <c r="T34" s="283"/>
      <c r="Y34" s="10"/>
      <c r="Z34" s="10"/>
      <c r="AA34" s="10"/>
      <c r="AB34" s="10"/>
      <c r="AC34" s="14"/>
      <c r="AD34" s="14"/>
      <c r="AE34" s="14"/>
      <c r="AF34" s="14"/>
      <c r="AG34" s="14"/>
      <c r="AH34" s="14"/>
      <c r="AI34" s="14"/>
      <c r="AJ34" s="14"/>
      <c r="AK34" s="14"/>
      <c r="AL34" s="15"/>
      <c r="AM34" s="15"/>
      <c r="AN34" s="15"/>
      <c r="AO34" s="15"/>
      <c r="AP34" s="15"/>
      <c r="AQ34" s="15"/>
    </row>
    <row r="35" spans="1:43" ht="21" customHeight="1">
      <c r="B35" s="26" t="s">
        <v>35</v>
      </c>
      <c r="C35" s="26"/>
      <c r="D35" s="26"/>
      <c r="E35" s="284"/>
      <c r="F35" s="284"/>
      <c r="G35" s="284"/>
      <c r="H35" s="284"/>
      <c r="I35" s="42" t="s">
        <v>36</v>
      </c>
      <c r="J35" s="42"/>
      <c r="K35" s="286"/>
      <c r="L35" s="286"/>
      <c r="M35" s="286"/>
      <c r="N35" s="286"/>
      <c r="O35" s="286"/>
      <c r="P35" s="286"/>
      <c r="Q35" s="283"/>
      <c r="R35" s="283"/>
      <c r="S35" s="43" t="s">
        <v>37</v>
      </c>
      <c r="T35" s="43"/>
      <c r="Y35" s="10"/>
      <c r="Z35" s="10"/>
      <c r="AA35" s="10"/>
      <c r="AB35" s="10"/>
      <c r="AC35" s="14"/>
      <c r="AD35" s="14"/>
      <c r="AE35" s="14"/>
      <c r="AF35" s="14"/>
      <c r="AG35" s="14"/>
      <c r="AH35" s="14"/>
      <c r="AI35" s="14"/>
      <c r="AJ35" s="14"/>
      <c r="AK35" s="14"/>
      <c r="AL35" s="15"/>
      <c r="AM35" s="15"/>
      <c r="AN35" s="15"/>
      <c r="AO35" s="15"/>
      <c r="AP35" s="15"/>
      <c r="AQ35" s="15"/>
    </row>
    <row r="36" spans="1:43" ht="21" customHeight="1">
      <c r="B36" s="26" t="s">
        <v>35</v>
      </c>
      <c r="C36" s="26"/>
      <c r="D36" s="26"/>
      <c r="E36" s="284"/>
      <c r="F36" s="284"/>
      <c r="G36" s="284"/>
      <c r="H36" s="284"/>
      <c r="I36" s="42" t="s">
        <v>36</v>
      </c>
      <c r="J36" s="42"/>
      <c r="K36" s="286"/>
      <c r="L36" s="286"/>
      <c r="M36" s="286"/>
      <c r="N36" s="286"/>
      <c r="O36" s="286"/>
      <c r="P36" s="286"/>
      <c r="Q36" s="283"/>
      <c r="R36" s="283"/>
      <c r="S36" s="43" t="s">
        <v>37</v>
      </c>
      <c r="T36" s="43"/>
      <c r="Y36" s="10"/>
      <c r="Z36" s="10"/>
      <c r="AA36" s="10"/>
      <c r="AB36" s="10"/>
      <c r="AC36" s="14"/>
      <c r="AD36" s="14"/>
      <c r="AE36" s="14"/>
      <c r="AF36" s="14"/>
      <c r="AG36" s="14"/>
      <c r="AH36" s="14"/>
      <c r="AI36" s="14"/>
      <c r="AJ36" s="14"/>
      <c r="AK36" s="14"/>
      <c r="AL36" s="15"/>
      <c r="AM36" s="15"/>
      <c r="AN36" s="15"/>
      <c r="AO36" s="15"/>
      <c r="AP36" s="15"/>
      <c r="AQ36" s="15"/>
    </row>
    <row r="37" spans="1:43" ht="21" customHeight="1">
      <c r="B37" s="26" t="s">
        <v>35</v>
      </c>
      <c r="C37" s="26"/>
      <c r="D37" s="26"/>
      <c r="E37" s="284"/>
      <c r="F37" s="284"/>
      <c r="G37" s="284"/>
      <c r="H37" s="284"/>
      <c r="I37" s="42" t="s">
        <v>36</v>
      </c>
      <c r="J37" s="42"/>
      <c r="K37" s="286"/>
      <c r="L37" s="286"/>
      <c r="M37" s="286"/>
      <c r="N37" s="286"/>
      <c r="O37" s="286"/>
      <c r="P37" s="286"/>
      <c r="Q37" s="283"/>
      <c r="R37" s="283"/>
      <c r="S37" s="43" t="s">
        <v>37</v>
      </c>
      <c r="T37" s="43"/>
      <c r="Y37" s="10"/>
      <c r="Z37" s="10"/>
      <c r="AA37" s="10"/>
      <c r="AB37" s="10"/>
      <c r="AC37" s="14"/>
      <c r="AD37" s="14"/>
      <c r="AE37" s="14"/>
      <c r="AF37" s="14"/>
      <c r="AG37" s="14"/>
      <c r="AH37" s="14"/>
      <c r="AI37" s="14"/>
      <c r="AJ37" s="14"/>
      <c r="AK37" s="14"/>
      <c r="AL37" s="16"/>
      <c r="AM37" s="16"/>
      <c r="AN37" s="16"/>
      <c r="AO37" s="16"/>
      <c r="AP37" s="16"/>
      <c r="AQ37" s="16"/>
    </row>
    <row r="38" spans="1:43" ht="8.15" customHeight="1"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Y38" s="10"/>
      <c r="Z38" s="10"/>
      <c r="AA38" s="10"/>
      <c r="AB38" s="10"/>
      <c r="AC38" s="14"/>
      <c r="AD38" s="14"/>
      <c r="AE38" s="14"/>
      <c r="AF38" s="14"/>
      <c r="AG38" s="14"/>
      <c r="AH38" s="14"/>
      <c r="AI38" s="14"/>
      <c r="AJ38" s="14"/>
      <c r="AK38" s="14"/>
      <c r="AL38" s="16"/>
      <c r="AM38" s="16"/>
      <c r="AN38" s="16"/>
      <c r="AO38" s="16"/>
      <c r="AP38" s="16"/>
      <c r="AQ38" s="16"/>
    </row>
    <row r="39" spans="1:43" ht="18.5">
      <c r="B39" s="44" t="s">
        <v>38</v>
      </c>
      <c r="C39" s="44"/>
      <c r="D39" s="44"/>
      <c r="E39" s="44"/>
      <c r="F39" s="44"/>
      <c r="G39" s="44"/>
      <c r="H39" s="18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</row>
    <row r="40" spans="1:43" ht="9.75" customHeight="1">
      <c r="B40" s="18"/>
      <c r="C40" s="18"/>
      <c r="D40" s="18"/>
      <c r="E40" s="18"/>
      <c r="F40" s="18"/>
      <c r="G40" s="18"/>
      <c r="H40" s="18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</row>
    <row r="41" spans="1:43" ht="18.5">
      <c r="A41" s="45" t="s">
        <v>39</v>
      </c>
      <c r="B41" s="45"/>
      <c r="C41" s="45"/>
      <c r="D41" s="20" t="s">
        <v>95</v>
      </c>
      <c r="E41" s="21" t="s">
        <v>96</v>
      </c>
      <c r="F41" s="18"/>
      <c r="G41" s="18"/>
      <c r="H41" s="18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</row>
    <row r="42" spans="1:43" ht="4.5" customHeight="1">
      <c r="B42" s="18"/>
      <c r="C42" s="18"/>
      <c r="D42" s="18"/>
      <c r="E42" s="18"/>
      <c r="F42" s="18"/>
      <c r="G42" s="18"/>
      <c r="H42" s="18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</row>
    <row r="43" spans="1:43" ht="19" thickBot="1">
      <c r="B43" s="19"/>
      <c r="C43" s="19"/>
      <c r="D43" s="19"/>
      <c r="E43" s="46">
        <f>G2</f>
        <v>0</v>
      </c>
      <c r="F43" s="46"/>
      <c r="G43" s="22" t="s">
        <v>3</v>
      </c>
      <c r="H43" s="22" t="s">
        <v>40</v>
      </c>
      <c r="I43" s="46">
        <f>E11</f>
        <v>0</v>
      </c>
      <c r="J43" s="46"/>
      <c r="K43" s="46"/>
      <c r="L43" s="46"/>
      <c r="M43" s="46"/>
      <c r="N43" s="46"/>
      <c r="O43" s="46"/>
      <c r="P43" s="46" t="s">
        <v>41</v>
      </c>
      <c r="Q43" s="46"/>
      <c r="R43" s="23"/>
      <c r="S43" s="23"/>
      <c r="T43" s="23"/>
    </row>
    <row r="44" spans="1:43" ht="18.5"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</row>
    <row r="45" spans="1:43" ht="19" thickBot="1">
      <c r="E45" s="47">
        <f>E4</f>
        <v>0</v>
      </c>
      <c r="F45" s="47"/>
      <c r="G45" s="24" t="s">
        <v>7</v>
      </c>
      <c r="H45" s="24" t="s">
        <v>42</v>
      </c>
      <c r="I45" s="46">
        <f>E11</f>
        <v>0</v>
      </c>
      <c r="J45" s="46"/>
      <c r="K45" s="46"/>
      <c r="L45" s="46"/>
      <c r="M45" s="46"/>
      <c r="N45" s="46"/>
      <c r="O45" s="46"/>
      <c r="P45" s="46" t="s">
        <v>41</v>
      </c>
      <c r="Q45" s="46"/>
    </row>
  </sheetData>
  <mergeCells count="106">
    <mergeCell ref="B39:G39"/>
    <mergeCell ref="A41:C41"/>
    <mergeCell ref="E43:F43"/>
    <mergeCell ref="I43:O43"/>
    <mergeCell ref="P43:Q43"/>
    <mergeCell ref="E45:F45"/>
    <mergeCell ref="I45:O45"/>
    <mergeCell ref="P45:Q45"/>
    <mergeCell ref="B37:D37"/>
    <mergeCell ref="E37:H37"/>
    <mergeCell ref="I37:J37"/>
    <mergeCell ref="K37:P37"/>
    <mergeCell ref="Q37:R37"/>
    <mergeCell ref="S37:T37"/>
    <mergeCell ref="B36:D36"/>
    <mergeCell ref="E36:H36"/>
    <mergeCell ref="I36:J36"/>
    <mergeCell ref="K36:P36"/>
    <mergeCell ref="Q36:R36"/>
    <mergeCell ref="S36:T36"/>
    <mergeCell ref="B35:D35"/>
    <mergeCell ref="E35:H35"/>
    <mergeCell ref="I35:J35"/>
    <mergeCell ref="K35:P35"/>
    <mergeCell ref="Q35:R35"/>
    <mergeCell ref="S35:T35"/>
    <mergeCell ref="Y31:AA31"/>
    <mergeCell ref="E32:G32"/>
    <mergeCell ref="K32:T32"/>
    <mergeCell ref="E33:G33"/>
    <mergeCell ref="K33:T33"/>
    <mergeCell ref="E34:G34"/>
    <mergeCell ref="K34:T34"/>
    <mergeCell ref="E29:G29"/>
    <mergeCell ref="K29:T29"/>
    <mergeCell ref="E30:G30"/>
    <mergeCell ref="K30:T30"/>
    <mergeCell ref="E31:G31"/>
    <mergeCell ref="K31:T31"/>
    <mergeCell ref="E26:G26"/>
    <mergeCell ref="K26:T26"/>
    <mergeCell ref="E27:G27"/>
    <mergeCell ref="K27:T27"/>
    <mergeCell ref="E28:G28"/>
    <mergeCell ref="K28:T28"/>
    <mergeCell ref="E23:G23"/>
    <mergeCell ref="K23:T23"/>
    <mergeCell ref="E24:G24"/>
    <mergeCell ref="K24:T24"/>
    <mergeCell ref="E25:G25"/>
    <mergeCell ref="K25:T25"/>
    <mergeCell ref="E20:G20"/>
    <mergeCell ref="K20:T20"/>
    <mergeCell ref="E21:G21"/>
    <mergeCell ref="K21:T21"/>
    <mergeCell ref="E22:G22"/>
    <mergeCell ref="K22:T22"/>
    <mergeCell ref="B17:D17"/>
    <mergeCell ref="E17:G17"/>
    <mergeCell ref="H17:T17"/>
    <mergeCell ref="C18:D18"/>
    <mergeCell ref="E18:G19"/>
    <mergeCell ref="H18:H19"/>
    <mergeCell ref="I18:I19"/>
    <mergeCell ref="J18:J19"/>
    <mergeCell ref="K18:T19"/>
    <mergeCell ref="B14:D15"/>
    <mergeCell ref="E14:G14"/>
    <mergeCell ref="H14:T15"/>
    <mergeCell ref="E15:G15"/>
    <mergeCell ref="B16:D16"/>
    <mergeCell ref="E16:G16"/>
    <mergeCell ref="H16:T16"/>
    <mergeCell ref="B11:D11"/>
    <mergeCell ref="E11:G11"/>
    <mergeCell ref="H11:T11"/>
    <mergeCell ref="B12:D13"/>
    <mergeCell ref="E12:G12"/>
    <mergeCell ref="H12:T12"/>
    <mergeCell ref="E13:G13"/>
    <mergeCell ref="H13:I13"/>
    <mergeCell ref="J13:T13"/>
    <mergeCell ref="B9:D10"/>
    <mergeCell ref="F9:G9"/>
    <mergeCell ref="H9:I9"/>
    <mergeCell ref="J9:T9"/>
    <mergeCell ref="F10:G10"/>
    <mergeCell ref="H10:I10"/>
    <mergeCell ref="J10:T10"/>
    <mergeCell ref="E4:H5"/>
    <mergeCell ref="I4:J5"/>
    <mergeCell ref="B6:D7"/>
    <mergeCell ref="E6:H7"/>
    <mergeCell ref="I6:T7"/>
    <mergeCell ref="B8:D8"/>
    <mergeCell ref="E8:T8"/>
    <mergeCell ref="B1:T1"/>
    <mergeCell ref="B2:D3"/>
    <mergeCell ref="E2:E3"/>
    <mergeCell ref="F2:F3"/>
    <mergeCell ref="G2:G3"/>
    <mergeCell ref="H2:H3"/>
    <mergeCell ref="I2:J3"/>
    <mergeCell ref="K2:T2"/>
    <mergeCell ref="K3:T5"/>
    <mergeCell ref="B4:D5"/>
  </mergeCells>
  <phoneticPr fontId="17"/>
  <conditionalFormatting sqref="E43 E45">
    <cfRule type="cellIs" dxfId="3" priority="1" stopIfTrue="1" operator="equal">
      <formula>0</formula>
    </cfRule>
  </conditionalFormatting>
  <pageMargins left="0.62992125984252012" right="0.511811023622047" top="0.39370078740157505" bottom="0.39370078740157505" header="0" footer="0"/>
  <pageSetup paperSize="0" fitToWidth="0" fitToHeight="0" orientation="portrait" horizontalDpi="0" verticalDpi="0" copies="0"/>
  <headerFooter alignWithMargins="0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A4CF42-5261-4F81-B606-F724D84CF9C4}">
  <dimension ref="B1:BB49"/>
  <sheetViews>
    <sheetView zoomScale="85" zoomScaleNormal="85" workbookViewId="0">
      <selection activeCell="BC19" sqref="BC19"/>
    </sheetView>
  </sheetViews>
  <sheetFormatPr defaultColWidth="3.81640625" defaultRowHeight="24" customHeight="1"/>
  <cols>
    <col min="1" max="1" width="8.54296875" style="48" customWidth="1"/>
    <col min="2" max="8" width="1.7265625" style="48" customWidth="1"/>
    <col min="9" max="20" width="2.453125" style="48" customWidth="1"/>
    <col min="21" max="21" width="0.81640625" style="48" customWidth="1"/>
    <col min="22" max="22" width="6.08984375" style="48" customWidth="1"/>
    <col min="23" max="38" width="3.81640625" style="48" customWidth="1"/>
    <col min="39" max="39" width="5.81640625" style="48" customWidth="1"/>
    <col min="40" max="40" width="3.81640625" style="48" customWidth="1"/>
    <col min="41" max="16384" width="3.81640625" style="48"/>
  </cols>
  <sheetData>
    <row r="1" spans="2:54" ht="46.5" customHeight="1">
      <c r="B1" s="64" t="str">
        <f>I3&amp;M3&amp;"　"&amp;N3&amp;R3</f>
        <v>0立　0中学校</v>
      </c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4"/>
      <c r="AG1" s="64"/>
      <c r="AH1" s="64"/>
      <c r="AI1" s="64"/>
      <c r="AJ1" s="64"/>
      <c r="AK1" s="64"/>
      <c r="AL1" s="64"/>
      <c r="AM1" s="64"/>
    </row>
    <row r="2" spans="2:54" ht="11.25" customHeight="1">
      <c r="B2" s="49"/>
    </row>
    <row r="3" spans="2:54" ht="22.4" customHeight="1">
      <c r="B3" s="65" t="s">
        <v>43</v>
      </c>
      <c r="C3" s="65"/>
      <c r="D3" s="65"/>
      <c r="E3" s="65"/>
      <c r="F3" s="65"/>
      <c r="G3" s="65"/>
      <c r="H3" s="65"/>
      <c r="I3" s="66">
        <f>申込用紙!E2</f>
        <v>0</v>
      </c>
      <c r="J3" s="66"/>
      <c r="K3" s="66"/>
      <c r="L3" s="66"/>
      <c r="M3" s="50" t="s">
        <v>2</v>
      </c>
      <c r="N3" s="67">
        <f>申込用紙!G2</f>
        <v>0</v>
      </c>
      <c r="O3" s="67"/>
      <c r="P3" s="67"/>
      <c r="Q3" s="67"/>
      <c r="R3" s="68" t="s">
        <v>3</v>
      </c>
      <c r="S3" s="68"/>
      <c r="T3" s="68"/>
      <c r="V3" s="51"/>
      <c r="W3" s="52"/>
      <c r="X3" s="52"/>
      <c r="Y3" s="52"/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2"/>
      <c r="AK3" s="52"/>
      <c r="AL3" s="52"/>
      <c r="AM3" s="281"/>
    </row>
    <row r="4" spans="2:54" ht="22.4" customHeight="1">
      <c r="B4" s="65" t="s">
        <v>44</v>
      </c>
      <c r="C4" s="65"/>
      <c r="D4" s="65"/>
      <c r="E4" s="65"/>
      <c r="F4" s="65"/>
      <c r="G4" s="65"/>
      <c r="H4" s="65"/>
      <c r="I4" s="69">
        <f>申込用紙!E12</f>
        <v>0</v>
      </c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V4" s="53"/>
      <c r="AM4" s="54"/>
    </row>
    <row r="5" spans="2:54" ht="22.4" customHeight="1">
      <c r="B5" s="65" t="s">
        <v>45</v>
      </c>
      <c r="C5" s="65"/>
      <c r="D5" s="65"/>
      <c r="E5" s="65"/>
      <c r="F5" s="65"/>
      <c r="G5" s="65"/>
      <c r="H5" s="65"/>
      <c r="I5" s="69">
        <f>申込用紙!E14</f>
        <v>0</v>
      </c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V5" s="53"/>
      <c r="AM5" s="54"/>
      <c r="AQ5" s="55"/>
      <c r="AR5" s="55"/>
      <c r="AS5" s="55"/>
      <c r="AT5" s="55"/>
      <c r="AU5" s="55"/>
      <c r="AV5" s="55"/>
      <c r="AW5" s="55"/>
      <c r="AX5" s="55"/>
      <c r="AY5" s="55"/>
      <c r="AZ5" s="55"/>
      <c r="BA5" s="55"/>
      <c r="BB5" s="55"/>
    </row>
    <row r="6" spans="2:54" ht="22.4" customHeight="1">
      <c r="B6" s="65" t="s">
        <v>21</v>
      </c>
      <c r="C6" s="65"/>
      <c r="D6" s="65"/>
      <c r="E6" s="65"/>
      <c r="F6" s="65"/>
      <c r="G6" s="65"/>
      <c r="H6" s="65"/>
      <c r="I6" s="69">
        <f>申込用紙!E16</f>
        <v>0</v>
      </c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V6" s="53"/>
      <c r="AB6" s="56"/>
      <c r="AM6" s="54"/>
      <c r="AQ6" s="55"/>
      <c r="AR6" s="55"/>
      <c r="AS6" s="55"/>
      <c r="AT6" s="55"/>
      <c r="AU6" s="55"/>
      <c r="AV6" s="55"/>
      <c r="AW6" s="55"/>
      <c r="AX6" s="55"/>
      <c r="AY6" s="55"/>
      <c r="AZ6" s="55"/>
      <c r="BA6" s="55"/>
      <c r="BB6" s="55"/>
    </row>
    <row r="7" spans="2:54" ht="22.4" customHeight="1">
      <c r="B7" s="70" t="s">
        <v>46</v>
      </c>
      <c r="C7" s="70"/>
      <c r="D7" s="70"/>
      <c r="E7" s="70"/>
      <c r="F7" s="70" t="s">
        <v>27</v>
      </c>
      <c r="G7" s="70"/>
      <c r="H7" s="70"/>
      <c r="I7" s="70"/>
      <c r="J7" s="70"/>
      <c r="K7" s="70"/>
      <c r="L7" s="70"/>
      <c r="M7" s="70"/>
      <c r="N7" s="70"/>
      <c r="O7" s="70" t="s">
        <v>28</v>
      </c>
      <c r="P7" s="70"/>
      <c r="Q7" s="70" t="s">
        <v>29</v>
      </c>
      <c r="R7" s="70"/>
      <c r="S7" s="70" t="s">
        <v>47</v>
      </c>
      <c r="T7" s="70"/>
      <c r="V7" s="53"/>
      <c r="AB7" s="56"/>
      <c r="AM7" s="54"/>
      <c r="AQ7" s="55"/>
      <c r="AR7" s="55"/>
      <c r="AS7" s="55"/>
      <c r="AT7" s="55"/>
      <c r="AU7" s="55"/>
      <c r="AV7" s="55"/>
      <c r="AW7" s="55"/>
      <c r="AX7" s="55"/>
      <c r="AY7" s="55"/>
      <c r="AZ7" s="55"/>
      <c r="BA7" s="55"/>
      <c r="BB7" s="55"/>
    </row>
    <row r="8" spans="2:54" ht="22.4" customHeight="1">
      <c r="B8" s="70" t="s">
        <v>33</v>
      </c>
      <c r="C8" s="70"/>
      <c r="D8" s="70" t="s">
        <v>34</v>
      </c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V8" s="53"/>
      <c r="AB8" s="56"/>
      <c r="AM8" s="54"/>
      <c r="AQ8" s="55"/>
      <c r="AR8" s="55"/>
      <c r="AS8" s="55"/>
      <c r="AT8" s="55"/>
      <c r="AU8" s="55"/>
      <c r="AV8" s="55"/>
      <c r="AW8" s="55"/>
      <c r="AX8" s="55"/>
      <c r="AY8" s="55"/>
      <c r="AZ8" s="55"/>
      <c r="BA8" s="55"/>
      <c r="BB8" s="55"/>
    </row>
    <row r="9" spans="2:54" ht="22.4" customHeight="1">
      <c r="B9" s="70">
        <f>申込用紙!C20</f>
        <v>4</v>
      </c>
      <c r="C9" s="70"/>
      <c r="D9" s="70">
        <f>申込用紙!D20</f>
        <v>4</v>
      </c>
      <c r="E9" s="70"/>
      <c r="F9" s="71" t="str">
        <f>申込用紙!E20</f>
        <v>沖縄 太郎（CAP）</v>
      </c>
      <c r="G9" s="71"/>
      <c r="H9" s="71"/>
      <c r="I9" s="71"/>
      <c r="J9" s="71"/>
      <c r="K9" s="71"/>
      <c r="L9" s="71"/>
      <c r="M9" s="71"/>
      <c r="N9" s="71"/>
      <c r="O9" s="72">
        <f>申込用紙!H20</f>
        <v>0</v>
      </c>
      <c r="P9" s="72"/>
      <c r="Q9" s="72">
        <f>申込用紙!I20</f>
        <v>0</v>
      </c>
      <c r="R9" s="72"/>
      <c r="S9" s="72">
        <f>申込用紙!J20</f>
        <v>0</v>
      </c>
      <c r="T9" s="72"/>
      <c r="V9" s="53"/>
      <c r="AA9" s="73" t="s">
        <v>48</v>
      </c>
      <c r="AB9" s="73"/>
      <c r="AC9" s="73"/>
      <c r="AD9" s="73"/>
      <c r="AE9" s="73"/>
      <c r="AF9" s="73"/>
      <c r="AG9" s="73"/>
      <c r="AM9" s="54"/>
      <c r="AQ9" s="55"/>
      <c r="AR9" s="55"/>
      <c r="AS9" s="55"/>
      <c r="AT9" s="55"/>
      <c r="AU9" s="55"/>
      <c r="AV9" s="55"/>
      <c r="AW9" s="55"/>
      <c r="AX9" s="55"/>
      <c r="AY9" s="55"/>
      <c r="AZ9" s="55"/>
      <c r="BA9" s="55"/>
      <c r="BB9" s="55"/>
    </row>
    <row r="10" spans="2:54" ht="22.4" customHeight="1">
      <c r="B10" s="70">
        <f>申込用紙!C21</f>
        <v>0</v>
      </c>
      <c r="C10" s="70"/>
      <c r="D10" s="70">
        <f>申込用紙!D21</f>
        <v>0</v>
      </c>
      <c r="E10" s="70"/>
      <c r="F10" s="71">
        <f>申込用紙!E21</f>
        <v>0</v>
      </c>
      <c r="G10" s="71"/>
      <c r="H10" s="71"/>
      <c r="I10" s="71"/>
      <c r="J10" s="71"/>
      <c r="K10" s="71"/>
      <c r="L10" s="71"/>
      <c r="M10" s="71"/>
      <c r="N10" s="71"/>
      <c r="O10" s="72">
        <f>申込用紙!H21</f>
        <v>0</v>
      </c>
      <c r="P10" s="72"/>
      <c r="Q10" s="72">
        <f>申込用紙!I21</f>
        <v>0</v>
      </c>
      <c r="R10" s="72"/>
      <c r="S10" s="72">
        <f>申込用紙!J21</f>
        <v>0</v>
      </c>
      <c r="T10" s="72"/>
      <c r="V10" s="53"/>
      <c r="AB10" s="56"/>
      <c r="AM10" s="54"/>
      <c r="AQ10" s="55"/>
      <c r="AR10" s="55"/>
      <c r="AS10" s="55"/>
      <c r="AT10" s="55"/>
      <c r="AU10" s="55"/>
      <c r="AV10" s="55"/>
      <c r="AW10" s="55"/>
      <c r="AX10" s="55"/>
      <c r="AY10" s="55"/>
      <c r="AZ10" s="55"/>
      <c r="BA10" s="55"/>
      <c r="BB10" s="55"/>
    </row>
    <row r="11" spans="2:54" ht="22.4" customHeight="1">
      <c r="B11" s="70">
        <f>申込用紙!C22</f>
        <v>0</v>
      </c>
      <c r="C11" s="70"/>
      <c r="D11" s="70">
        <f>申込用紙!D22</f>
        <v>0</v>
      </c>
      <c r="E11" s="70"/>
      <c r="F11" s="71">
        <f>申込用紙!E22</f>
        <v>0</v>
      </c>
      <c r="G11" s="71"/>
      <c r="H11" s="71"/>
      <c r="I11" s="71"/>
      <c r="J11" s="71"/>
      <c r="K11" s="71"/>
      <c r="L11" s="71"/>
      <c r="M11" s="71"/>
      <c r="N11" s="71"/>
      <c r="O11" s="72">
        <f>申込用紙!H22</f>
        <v>0</v>
      </c>
      <c r="P11" s="72"/>
      <c r="Q11" s="72">
        <f>申込用紙!I22</f>
        <v>0</v>
      </c>
      <c r="R11" s="72"/>
      <c r="S11" s="72">
        <f>申込用紙!J22</f>
        <v>0</v>
      </c>
      <c r="T11" s="72"/>
      <c r="V11" s="53"/>
      <c r="AB11" s="56"/>
      <c r="AH11"/>
      <c r="AM11" s="54"/>
      <c r="AQ11" s="55"/>
      <c r="AR11" s="55"/>
      <c r="AS11" s="55"/>
      <c r="AT11" s="55"/>
      <c r="AU11" s="55"/>
      <c r="AV11" s="55"/>
      <c r="AW11" s="55"/>
      <c r="AX11" s="55"/>
      <c r="AY11" s="55"/>
      <c r="AZ11" s="55"/>
      <c r="BA11" s="55"/>
      <c r="BB11" s="55"/>
    </row>
    <row r="12" spans="2:54" ht="22.4" customHeight="1">
      <c r="B12" s="70">
        <f>申込用紙!C23</f>
        <v>0</v>
      </c>
      <c r="C12" s="70"/>
      <c r="D12" s="70">
        <f>申込用紙!D23</f>
        <v>0</v>
      </c>
      <c r="E12" s="70"/>
      <c r="F12" s="71">
        <f>申込用紙!E23</f>
        <v>0</v>
      </c>
      <c r="G12" s="71"/>
      <c r="H12" s="71"/>
      <c r="I12" s="71"/>
      <c r="J12" s="71"/>
      <c r="K12" s="71"/>
      <c r="L12" s="71"/>
      <c r="M12" s="71"/>
      <c r="N12" s="71"/>
      <c r="O12" s="72">
        <f>申込用紙!H23</f>
        <v>0</v>
      </c>
      <c r="P12" s="72"/>
      <c r="Q12" s="72">
        <f>申込用紙!I23</f>
        <v>0</v>
      </c>
      <c r="R12" s="72"/>
      <c r="S12" s="72">
        <f>申込用紙!J23</f>
        <v>0</v>
      </c>
      <c r="T12" s="72"/>
      <c r="V12" s="53"/>
      <c r="AB12" s="55"/>
      <c r="AM12" s="54"/>
      <c r="AQ12" s="55"/>
      <c r="AR12" s="55"/>
      <c r="AS12" s="55"/>
      <c r="AT12" s="55"/>
      <c r="AU12" s="55"/>
      <c r="AV12" s="55"/>
      <c r="AW12" s="55"/>
      <c r="AX12" s="55"/>
      <c r="AY12" s="55"/>
      <c r="AZ12" s="55"/>
      <c r="BA12" s="55"/>
      <c r="BB12" s="55"/>
    </row>
    <row r="13" spans="2:54" ht="22.4" customHeight="1">
      <c r="B13" s="70">
        <f>申込用紙!C24</f>
        <v>0</v>
      </c>
      <c r="C13" s="70"/>
      <c r="D13" s="70">
        <f>申込用紙!D24</f>
        <v>0</v>
      </c>
      <c r="E13" s="70"/>
      <c r="F13" s="71">
        <f>申込用紙!E24</f>
        <v>0</v>
      </c>
      <c r="G13" s="71"/>
      <c r="H13" s="71"/>
      <c r="I13" s="71"/>
      <c r="J13" s="71"/>
      <c r="K13" s="71"/>
      <c r="L13" s="71"/>
      <c r="M13" s="71"/>
      <c r="N13" s="71"/>
      <c r="O13" s="72">
        <f>申込用紙!H24</f>
        <v>0</v>
      </c>
      <c r="P13" s="72"/>
      <c r="Q13" s="72">
        <f>申込用紙!I24</f>
        <v>0</v>
      </c>
      <c r="R13" s="72"/>
      <c r="S13" s="72">
        <f>申込用紙!J24</f>
        <v>0</v>
      </c>
      <c r="T13" s="72"/>
      <c r="V13" s="53"/>
      <c r="AB13" s="56"/>
      <c r="AM13" s="54"/>
      <c r="AQ13" s="55"/>
      <c r="AR13" s="55"/>
      <c r="AS13" s="55"/>
      <c r="AT13" s="55"/>
      <c r="AU13" s="55"/>
      <c r="AV13" s="55"/>
      <c r="AW13" s="55"/>
      <c r="AX13" s="55"/>
      <c r="AY13" s="55"/>
      <c r="AZ13" s="55"/>
      <c r="BA13" s="55"/>
      <c r="BB13" s="55"/>
    </row>
    <row r="14" spans="2:54" ht="22.4" customHeight="1">
      <c r="B14" s="70">
        <f>申込用紙!C25</f>
        <v>0</v>
      </c>
      <c r="C14" s="70"/>
      <c r="D14" s="70">
        <f>申込用紙!D25</f>
        <v>0</v>
      </c>
      <c r="E14" s="70"/>
      <c r="F14" s="71">
        <f>申込用紙!E25</f>
        <v>0</v>
      </c>
      <c r="G14" s="71"/>
      <c r="H14" s="71"/>
      <c r="I14" s="71"/>
      <c r="J14" s="71"/>
      <c r="K14" s="71"/>
      <c r="L14" s="71"/>
      <c r="M14" s="71"/>
      <c r="N14" s="71"/>
      <c r="O14" s="72">
        <f>申込用紙!H25</f>
        <v>0</v>
      </c>
      <c r="P14" s="72"/>
      <c r="Q14" s="72">
        <f>申込用紙!I25</f>
        <v>0</v>
      </c>
      <c r="R14" s="72"/>
      <c r="S14" s="72">
        <f>申込用紙!J25</f>
        <v>0</v>
      </c>
      <c r="T14" s="72"/>
      <c r="V14" s="53"/>
      <c r="AB14" s="55"/>
      <c r="AM14" s="54"/>
      <c r="AQ14" s="55"/>
      <c r="AR14" s="55"/>
      <c r="AS14" s="55"/>
      <c r="AT14" s="55"/>
      <c r="AU14" s="55"/>
      <c r="AV14" s="55"/>
      <c r="AW14" s="55"/>
      <c r="AX14" s="55"/>
      <c r="AY14" s="55"/>
      <c r="AZ14" s="55"/>
      <c r="BA14" s="55"/>
      <c r="BB14" s="55"/>
    </row>
    <row r="15" spans="2:54" ht="22.4" customHeight="1">
      <c r="B15" s="70">
        <f>申込用紙!C26</f>
        <v>0</v>
      </c>
      <c r="C15" s="70"/>
      <c r="D15" s="70">
        <f>申込用紙!D26</f>
        <v>0</v>
      </c>
      <c r="E15" s="70"/>
      <c r="F15" s="71">
        <f>申込用紙!E26</f>
        <v>0</v>
      </c>
      <c r="G15" s="71"/>
      <c r="H15" s="71"/>
      <c r="I15" s="71"/>
      <c r="J15" s="71"/>
      <c r="K15" s="71"/>
      <c r="L15" s="71"/>
      <c r="M15" s="71"/>
      <c r="N15" s="71"/>
      <c r="O15" s="72">
        <f>申込用紙!H26</f>
        <v>0</v>
      </c>
      <c r="P15" s="72"/>
      <c r="Q15" s="72">
        <f>申込用紙!I26</f>
        <v>0</v>
      </c>
      <c r="R15" s="72"/>
      <c r="S15" s="72">
        <f>申込用紙!J26</f>
        <v>0</v>
      </c>
      <c r="T15" s="72"/>
      <c r="V15" s="53"/>
      <c r="AB15" s="56"/>
      <c r="AM15" s="54"/>
      <c r="AQ15" s="55"/>
      <c r="AR15" s="55"/>
      <c r="AS15" s="55"/>
      <c r="AT15" s="55"/>
      <c r="AU15" s="55"/>
      <c r="AV15" s="55"/>
      <c r="AW15" s="55"/>
      <c r="AX15" s="55"/>
      <c r="AY15" s="55"/>
      <c r="AZ15" s="55"/>
      <c r="BA15" s="55"/>
      <c r="BB15" s="55"/>
    </row>
    <row r="16" spans="2:54" ht="22.4" customHeight="1">
      <c r="B16" s="70">
        <f>申込用紙!C27</f>
        <v>0</v>
      </c>
      <c r="C16" s="70"/>
      <c r="D16" s="70">
        <f>申込用紙!D27</f>
        <v>0</v>
      </c>
      <c r="E16" s="70"/>
      <c r="F16" s="71">
        <f>申込用紙!E27</f>
        <v>0</v>
      </c>
      <c r="G16" s="71"/>
      <c r="H16" s="71"/>
      <c r="I16" s="71"/>
      <c r="J16" s="71"/>
      <c r="K16" s="71"/>
      <c r="L16" s="71"/>
      <c r="M16" s="71"/>
      <c r="N16" s="71"/>
      <c r="O16" s="72">
        <f>申込用紙!H27</f>
        <v>0</v>
      </c>
      <c r="P16" s="72"/>
      <c r="Q16" s="72">
        <f>申込用紙!I27</f>
        <v>0</v>
      </c>
      <c r="R16" s="72"/>
      <c r="S16" s="72">
        <f>申込用紙!J27</f>
        <v>0</v>
      </c>
      <c r="T16" s="72"/>
      <c r="V16" s="53"/>
      <c r="AM16" s="54"/>
      <c r="AQ16" s="55"/>
      <c r="AR16" s="55"/>
      <c r="AS16" s="55"/>
      <c r="AT16" s="55"/>
      <c r="AU16" s="55"/>
      <c r="AV16" s="55"/>
      <c r="AW16" s="55"/>
      <c r="AX16" s="55"/>
      <c r="AY16" s="55"/>
      <c r="AZ16" s="55"/>
      <c r="BA16" s="55"/>
      <c r="BB16" s="55"/>
    </row>
    <row r="17" spans="2:54" ht="22.4" customHeight="1">
      <c r="B17" s="70">
        <f>申込用紙!C28</f>
        <v>0</v>
      </c>
      <c r="C17" s="70"/>
      <c r="D17" s="70">
        <f>申込用紙!D28</f>
        <v>0</v>
      </c>
      <c r="E17" s="70"/>
      <c r="F17" s="71">
        <f>申込用紙!E28</f>
        <v>0</v>
      </c>
      <c r="G17" s="71"/>
      <c r="H17" s="71"/>
      <c r="I17" s="71"/>
      <c r="J17" s="71"/>
      <c r="K17" s="71"/>
      <c r="L17" s="71"/>
      <c r="M17" s="71"/>
      <c r="N17" s="71"/>
      <c r="O17" s="72">
        <f>申込用紙!H28</f>
        <v>0</v>
      </c>
      <c r="P17" s="72"/>
      <c r="Q17" s="72">
        <f>申込用紙!I28</f>
        <v>0</v>
      </c>
      <c r="R17" s="72"/>
      <c r="S17" s="72">
        <f>申込用紙!J28</f>
        <v>0</v>
      </c>
      <c r="T17" s="72"/>
      <c r="V17" s="53"/>
      <c r="AM17" s="54"/>
      <c r="AQ17" s="55"/>
      <c r="AR17" s="55"/>
      <c r="AS17" s="55"/>
      <c r="AT17" s="55"/>
      <c r="AU17" s="55"/>
      <c r="AV17" s="55"/>
      <c r="AW17" s="55"/>
      <c r="AX17" s="55"/>
      <c r="AY17" s="55"/>
      <c r="AZ17" s="55"/>
      <c r="BA17" s="55"/>
      <c r="BB17" s="55"/>
    </row>
    <row r="18" spans="2:54" ht="22.4" customHeight="1">
      <c r="B18" s="70">
        <f>申込用紙!C29</f>
        <v>0</v>
      </c>
      <c r="C18" s="70"/>
      <c r="D18" s="70">
        <f>申込用紙!D29</f>
        <v>0</v>
      </c>
      <c r="E18" s="70"/>
      <c r="F18" s="71">
        <f>申込用紙!E29</f>
        <v>0</v>
      </c>
      <c r="G18" s="71"/>
      <c r="H18" s="71"/>
      <c r="I18" s="71"/>
      <c r="J18" s="71"/>
      <c r="K18" s="71"/>
      <c r="L18" s="71"/>
      <c r="M18" s="71"/>
      <c r="N18" s="71"/>
      <c r="O18" s="72">
        <f>申込用紙!H29</f>
        <v>0</v>
      </c>
      <c r="P18" s="72"/>
      <c r="Q18" s="72">
        <f>申込用紙!I29</f>
        <v>0</v>
      </c>
      <c r="R18" s="72"/>
      <c r="S18" s="72">
        <f>申込用紙!J29</f>
        <v>0</v>
      </c>
      <c r="T18" s="72"/>
      <c r="V18" s="57"/>
      <c r="W18" s="58"/>
      <c r="X18" s="58"/>
      <c r="Y18" s="58"/>
      <c r="Z18" s="58"/>
      <c r="AA18" s="58"/>
      <c r="AB18" s="58"/>
      <c r="AC18" s="58"/>
      <c r="AD18" s="58"/>
      <c r="AE18" s="58"/>
      <c r="AF18" s="58"/>
      <c r="AG18" s="58"/>
      <c r="AH18" s="58"/>
      <c r="AI18" s="58"/>
      <c r="AJ18" s="58"/>
      <c r="AK18" s="58"/>
      <c r="AL18" s="58"/>
      <c r="AM18" s="59"/>
      <c r="AQ18" s="55"/>
      <c r="AR18" s="55"/>
      <c r="AS18" s="55"/>
      <c r="AT18" s="55"/>
      <c r="AU18" s="55"/>
      <c r="AV18" s="55"/>
      <c r="AW18" s="55"/>
      <c r="AX18" s="55"/>
      <c r="AY18" s="55"/>
      <c r="AZ18" s="55"/>
      <c r="BA18" s="55"/>
      <c r="BB18" s="55"/>
    </row>
    <row r="19" spans="2:54" ht="22.4" customHeight="1">
      <c r="B19" s="70">
        <f>申込用紙!C30</f>
        <v>0</v>
      </c>
      <c r="C19" s="70"/>
      <c r="D19" s="70">
        <f>申込用紙!D30</f>
        <v>0</v>
      </c>
      <c r="E19" s="70"/>
      <c r="F19" s="71">
        <f>申込用紙!E30</f>
        <v>0</v>
      </c>
      <c r="G19" s="71"/>
      <c r="H19" s="71"/>
      <c r="I19" s="71"/>
      <c r="J19" s="71"/>
      <c r="K19" s="71"/>
      <c r="L19" s="71"/>
      <c r="M19" s="71"/>
      <c r="N19" s="71"/>
      <c r="O19" s="72">
        <f>申込用紙!H30</f>
        <v>0</v>
      </c>
      <c r="P19" s="72"/>
      <c r="Q19" s="72">
        <f>申込用紙!I30</f>
        <v>0</v>
      </c>
      <c r="R19" s="72"/>
      <c r="S19" s="72">
        <f>申込用紙!J30</f>
        <v>0</v>
      </c>
      <c r="T19" s="72"/>
      <c r="V19" s="74" t="s">
        <v>49</v>
      </c>
      <c r="W19" s="74"/>
      <c r="X19" s="74"/>
      <c r="Y19" s="74"/>
      <c r="Z19" s="74"/>
      <c r="AA19" s="74"/>
      <c r="AB19" s="74"/>
      <c r="AC19" s="74"/>
      <c r="AD19" s="74"/>
      <c r="AE19" s="74"/>
      <c r="AF19" s="74"/>
      <c r="AG19" s="74"/>
      <c r="AH19" s="74"/>
      <c r="AI19" s="74"/>
      <c r="AJ19" s="74"/>
      <c r="AK19" s="74"/>
      <c r="AL19" s="74"/>
      <c r="AM19" s="74"/>
      <c r="AQ19" s="55"/>
      <c r="AR19" s="55"/>
      <c r="AS19" s="55"/>
      <c r="AT19" s="55"/>
      <c r="AU19" s="55"/>
      <c r="AV19" s="55"/>
      <c r="AW19" s="55"/>
      <c r="AX19" s="55"/>
      <c r="AY19" s="55"/>
      <c r="AZ19" s="55"/>
      <c r="BA19" s="55"/>
      <c r="BB19" s="55"/>
    </row>
    <row r="20" spans="2:54" ht="22.4" customHeight="1">
      <c r="B20" s="70">
        <f>申込用紙!C31</f>
        <v>0</v>
      </c>
      <c r="C20" s="70"/>
      <c r="D20" s="70">
        <f>申込用紙!D31</f>
        <v>0</v>
      </c>
      <c r="E20" s="70"/>
      <c r="F20" s="71">
        <f>申込用紙!E31</f>
        <v>0</v>
      </c>
      <c r="G20" s="71"/>
      <c r="H20" s="71"/>
      <c r="I20" s="71"/>
      <c r="J20" s="71"/>
      <c r="K20" s="71"/>
      <c r="L20" s="71"/>
      <c r="M20" s="71"/>
      <c r="N20" s="71"/>
      <c r="O20" s="72">
        <f>申込用紙!H31</f>
        <v>0</v>
      </c>
      <c r="P20" s="72"/>
      <c r="Q20" s="72">
        <f>申込用紙!I31</f>
        <v>0</v>
      </c>
      <c r="R20" s="72"/>
      <c r="S20" s="72">
        <f>申込用紙!J31</f>
        <v>0</v>
      </c>
      <c r="T20" s="72"/>
      <c r="V20" s="272" t="s">
        <v>97</v>
      </c>
      <c r="W20" s="273"/>
      <c r="X20" s="273"/>
      <c r="Y20" s="273"/>
      <c r="Z20" s="273"/>
      <c r="AA20" s="273"/>
      <c r="AB20" s="273"/>
      <c r="AC20" s="273"/>
      <c r="AD20" s="273"/>
      <c r="AE20" s="273"/>
      <c r="AF20" s="273"/>
      <c r="AG20" s="273"/>
      <c r="AH20" s="273"/>
      <c r="AI20" s="273"/>
      <c r="AJ20" s="273"/>
      <c r="AK20" s="273"/>
      <c r="AL20" s="273"/>
      <c r="AM20" s="274"/>
      <c r="AQ20" s="55"/>
      <c r="AR20" s="55"/>
      <c r="AS20" s="55"/>
      <c r="AT20" s="55"/>
      <c r="AU20" s="55"/>
      <c r="AV20" s="55"/>
      <c r="AW20" s="55"/>
      <c r="AX20" s="55"/>
      <c r="AY20" s="55"/>
      <c r="AZ20" s="55"/>
      <c r="BA20" s="55"/>
      <c r="BB20" s="55"/>
    </row>
    <row r="21" spans="2:54" ht="22.4" customHeight="1">
      <c r="B21" s="70">
        <f>申込用紙!C32</f>
        <v>0</v>
      </c>
      <c r="C21" s="70"/>
      <c r="D21" s="70">
        <f>申込用紙!D32</f>
        <v>0</v>
      </c>
      <c r="E21" s="70"/>
      <c r="F21" s="71">
        <f>申込用紙!E32</f>
        <v>0</v>
      </c>
      <c r="G21" s="71"/>
      <c r="H21" s="71"/>
      <c r="I21" s="71"/>
      <c r="J21" s="71"/>
      <c r="K21" s="71"/>
      <c r="L21" s="71"/>
      <c r="M21" s="71"/>
      <c r="N21" s="71"/>
      <c r="O21" s="72">
        <f>申込用紙!H32</f>
        <v>0</v>
      </c>
      <c r="P21" s="72"/>
      <c r="Q21" s="72">
        <f>申込用紙!I32</f>
        <v>0</v>
      </c>
      <c r="R21" s="72"/>
      <c r="S21" s="72">
        <f>申込用紙!J32</f>
        <v>0</v>
      </c>
      <c r="T21" s="72"/>
      <c r="V21" s="275"/>
      <c r="W21" s="276"/>
      <c r="X21" s="276"/>
      <c r="Y21" s="276"/>
      <c r="Z21" s="276"/>
      <c r="AA21" s="276"/>
      <c r="AB21" s="276"/>
      <c r="AC21" s="276"/>
      <c r="AD21" s="276"/>
      <c r="AE21" s="276"/>
      <c r="AF21" s="276"/>
      <c r="AG21" s="276"/>
      <c r="AH21" s="276"/>
      <c r="AI21" s="276"/>
      <c r="AJ21" s="276"/>
      <c r="AK21" s="276"/>
      <c r="AL21" s="276"/>
      <c r="AM21" s="277"/>
      <c r="AQ21" s="55"/>
      <c r="AR21" s="55"/>
      <c r="AS21" s="55"/>
      <c r="AT21" s="55"/>
      <c r="AU21" s="55"/>
      <c r="AV21" s="55"/>
      <c r="AW21" s="55"/>
      <c r="AX21" s="55"/>
      <c r="AY21" s="55"/>
      <c r="AZ21" s="55"/>
      <c r="BA21" s="55"/>
      <c r="BB21" s="55"/>
    </row>
    <row r="22" spans="2:54" ht="22.4" customHeight="1">
      <c r="B22" s="70">
        <f>申込用紙!C33</f>
        <v>0</v>
      </c>
      <c r="C22" s="70"/>
      <c r="D22" s="70">
        <f>申込用紙!D33</f>
        <v>0</v>
      </c>
      <c r="E22" s="70"/>
      <c r="F22" s="71">
        <f>申込用紙!E33</f>
        <v>0</v>
      </c>
      <c r="G22" s="71"/>
      <c r="H22" s="71"/>
      <c r="I22" s="71"/>
      <c r="J22" s="71"/>
      <c r="K22" s="71"/>
      <c r="L22" s="71"/>
      <c r="M22" s="71"/>
      <c r="N22" s="71"/>
      <c r="O22" s="72">
        <f>申込用紙!H33</f>
        <v>0</v>
      </c>
      <c r="P22" s="72"/>
      <c r="Q22" s="72">
        <f>申込用紙!I33</f>
        <v>0</v>
      </c>
      <c r="R22" s="72"/>
      <c r="S22" s="72">
        <f>申込用紙!J33</f>
        <v>0</v>
      </c>
      <c r="T22" s="72"/>
      <c r="V22" s="275"/>
      <c r="W22" s="276"/>
      <c r="X22" s="276"/>
      <c r="Y22" s="276"/>
      <c r="Z22" s="276"/>
      <c r="AA22" s="276"/>
      <c r="AB22" s="276"/>
      <c r="AC22" s="276"/>
      <c r="AD22" s="276"/>
      <c r="AE22" s="276"/>
      <c r="AF22" s="276"/>
      <c r="AG22" s="276"/>
      <c r="AH22" s="276"/>
      <c r="AI22" s="276"/>
      <c r="AJ22" s="276"/>
      <c r="AK22" s="276"/>
      <c r="AL22" s="276"/>
      <c r="AM22" s="277"/>
      <c r="AQ22" s="55"/>
      <c r="AR22" s="55"/>
      <c r="AS22" s="55"/>
      <c r="AT22" s="55"/>
      <c r="AU22" s="55"/>
      <c r="AV22" s="55"/>
      <c r="AW22" s="55"/>
      <c r="AX22" s="55"/>
      <c r="AY22" s="55"/>
      <c r="AZ22" s="55"/>
      <c r="BA22" s="55"/>
      <c r="BB22" s="55"/>
    </row>
    <row r="23" spans="2:54" ht="22.4" customHeight="1">
      <c r="B23" s="70">
        <f>申込用紙!C34</f>
        <v>0</v>
      </c>
      <c r="C23" s="70"/>
      <c r="D23" s="70">
        <f>申込用紙!D34</f>
        <v>0</v>
      </c>
      <c r="E23" s="70"/>
      <c r="F23" s="71">
        <f>申込用紙!E34</f>
        <v>0</v>
      </c>
      <c r="G23" s="71"/>
      <c r="H23" s="71"/>
      <c r="I23" s="71"/>
      <c r="J23" s="71"/>
      <c r="K23" s="71"/>
      <c r="L23" s="71"/>
      <c r="M23" s="71"/>
      <c r="N23" s="71"/>
      <c r="O23" s="72">
        <f>申込用紙!H34</f>
        <v>0</v>
      </c>
      <c r="P23" s="72"/>
      <c r="Q23" s="72">
        <f>申込用紙!I34</f>
        <v>0</v>
      </c>
      <c r="R23" s="72"/>
      <c r="S23" s="72">
        <f>申込用紙!J34</f>
        <v>0</v>
      </c>
      <c r="T23" s="72"/>
      <c r="V23" s="278"/>
      <c r="W23" s="279"/>
      <c r="X23" s="279"/>
      <c r="Y23" s="279"/>
      <c r="Z23" s="279"/>
      <c r="AA23" s="279"/>
      <c r="AB23" s="279"/>
      <c r="AC23" s="279"/>
      <c r="AD23" s="279"/>
      <c r="AE23" s="279"/>
      <c r="AF23" s="279"/>
      <c r="AG23" s="279"/>
      <c r="AH23" s="279"/>
      <c r="AI23" s="279"/>
      <c r="AJ23" s="279"/>
      <c r="AK23" s="279"/>
      <c r="AL23" s="279"/>
      <c r="AM23" s="280"/>
      <c r="AQ23" s="55"/>
      <c r="AR23" s="55"/>
      <c r="AS23" s="55"/>
      <c r="AT23" s="55"/>
      <c r="AU23" s="55"/>
      <c r="AV23" s="55"/>
      <c r="AW23" s="55"/>
      <c r="AX23" s="55"/>
      <c r="AY23" s="55"/>
      <c r="AZ23" s="55"/>
      <c r="BA23" s="55"/>
      <c r="BB23" s="55"/>
    </row>
    <row r="24" spans="2:54" ht="46.5" customHeight="1"/>
    <row r="25" spans="2:54" ht="46.5" customHeight="1">
      <c r="B25" s="76" t="s">
        <v>50</v>
      </c>
      <c r="C25" s="76"/>
      <c r="D25" s="76"/>
      <c r="E25" s="76"/>
      <c r="F25" s="76"/>
      <c r="G25" s="76"/>
      <c r="H25" s="76"/>
      <c r="I25" s="76"/>
      <c r="J25" s="76"/>
      <c r="K25" s="76"/>
      <c r="L25" s="76"/>
      <c r="M25" s="76"/>
      <c r="N25" s="76"/>
      <c r="O25" s="76"/>
      <c r="P25" s="76"/>
      <c r="Q25" s="76"/>
      <c r="R25" s="76"/>
      <c r="S25" s="76"/>
      <c r="T25" s="76"/>
      <c r="U25" s="76"/>
      <c r="V25" s="76"/>
      <c r="W25" s="76"/>
      <c r="X25" s="76"/>
      <c r="Y25" s="76"/>
      <c r="Z25" s="76"/>
      <c r="AA25" s="76"/>
      <c r="AB25" s="77" t="s">
        <v>51</v>
      </c>
      <c r="AC25" s="77"/>
      <c r="AD25" s="77"/>
      <c r="AE25" s="77"/>
      <c r="AF25" s="77"/>
      <c r="AG25" s="77"/>
      <c r="AH25" s="77"/>
      <c r="AI25" s="78" t="s">
        <v>52</v>
      </c>
      <c r="AJ25" s="78"/>
      <c r="AK25" s="78"/>
      <c r="AL25" s="78"/>
      <c r="AM25" s="78"/>
    </row>
    <row r="26" spans="2:54" ht="11.25" customHeight="1">
      <c r="B26" s="49"/>
    </row>
    <row r="27" spans="2:54" ht="22.4" customHeight="1"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60"/>
      <c r="N27" s="41"/>
      <c r="O27" s="41"/>
      <c r="P27" s="41"/>
      <c r="Q27" s="41"/>
      <c r="R27" s="41"/>
      <c r="S27" s="41"/>
      <c r="T27" s="41"/>
    </row>
    <row r="28" spans="2:54" ht="22.4" customHeight="1"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</row>
    <row r="29" spans="2:54" ht="22.4" customHeight="1"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</row>
    <row r="30" spans="2:54" ht="22.4" customHeight="1"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AB30" s="56"/>
    </row>
    <row r="31" spans="2:54" ht="22.4" customHeight="1"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AB31" s="56"/>
    </row>
    <row r="32" spans="2:54" ht="22.4" customHeight="1"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AB32" s="56"/>
    </row>
    <row r="33" spans="2:39" ht="22.4" customHeight="1"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AA33" s="41"/>
      <c r="AB33" s="41"/>
      <c r="AC33" s="41"/>
      <c r="AD33" s="41"/>
      <c r="AE33" s="41"/>
      <c r="AF33" s="41"/>
      <c r="AG33" s="41"/>
    </row>
    <row r="34" spans="2:39" ht="22.4" customHeight="1"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AB34" s="56"/>
    </row>
    <row r="35" spans="2:39" ht="22.4" customHeight="1"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AB35" s="56"/>
    </row>
    <row r="36" spans="2:39" ht="22.4" customHeight="1"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AB36" s="55"/>
    </row>
    <row r="37" spans="2:39" ht="22.4" customHeight="1"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AB37" s="56"/>
    </row>
    <row r="38" spans="2:39" ht="22.4" customHeight="1"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AB38" s="55"/>
    </row>
    <row r="39" spans="2:39" ht="22.4" customHeight="1"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AB39" s="56"/>
    </row>
    <row r="40" spans="2:39" ht="22.4" customHeight="1"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</row>
    <row r="41" spans="2:39" ht="22.4" customHeight="1"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</row>
    <row r="42" spans="2:39" ht="22.4" customHeight="1"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</row>
    <row r="43" spans="2:39" ht="22.4" customHeight="1"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V43" s="61"/>
      <c r="W43" s="61"/>
      <c r="X43" s="61"/>
      <c r="Y43" s="61"/>
      <c r="Z43" s="61"/>
      <c r="AA43" s="61"/>
      <c r="AB43" s="61"/>
      <c r="AC43" s="61"/>
      <c r="AD43" s="61"/>
      <c r="AE43" s="61"/>
      <c r="AF43" s="61"/>
      <c r="AG43" s="61"/>
      <c r="AH43" s="61"/>
      <c r="AI43" s="61"/>
      <c r="AJ43" s="61"/>
      <c r="AK43" s="61"/>
      <c r="AL43" s="61"/>
      <c r="AM43" s="61"/>
    </row>
    <row r="44" spans="2:39" ht="22.4" customHeight="1"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V44" s="62"/>
      <c r="W44" s="62"/>
      <c r="X44" s="62"/>
      <c r="Y44" s="62"/>
      <c r="Z44" s="62"/>
      <c r="AA44" s="62"/>
      <c r="AB44" s="62"/>
      <c r="AC44" s="62"/>
      <c r="AD44" s="62"/>
      <c r="AE44" s="62"/>
      <c r="AF44" s="62"/>
      <c r="AG44" s="62"/>
      <c r="AH44" s="62"/>
      <c r="AI44" s="62"/>
      <c r="AJ44" s="62"/>
      <c r="AK44" s="62"/>
      <c r="AL44" s="62"/>
      <c r="AM44" s="62"/>
    </row>
    <row r="45" spans="2:39" ht="22.4" customHeight="1"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V45" s="62"/>
      <c r="W45" s="62"/>
      <c r="X45" s="62"/>
      <c r="Y45" s="62"/>
      <c r="Z45" s="62"/>
      <c r="AA45" s="62"/>
      <c r="AB45" s="62"/>
      <c r="AC45" s="62"/>
      <c r="AD45" s="62"/>
      <c r="AE45" s="62"/>
      <c r="AF45" s="62"/>
      <c r="AG45" s="62"/>
      <c r="AH45" s="62"/>
      <c r="AI45" s="62"/>
      <c r="AJ45" s="62"/>
      <c r="AK45" s="62"/>
      <c r="AL45" s="62"/>
      <c r="AM45" s="62"/>
    </row>
    <row r="46" spans="2:39" ht="22.4" customHeight="1"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V46" s="62"/>
      <c r="W46" s="62"/>
      <c r="X46" s="62"/>
      <c r="Y46" s="62"/>
      <c r="Z46" s="62"/>
      <c r="AA46" s="62"/>
      <c r="AB46" s="62"/>
      <c r="AC46" s="62"/>
      <c r="AD46" s="62"/>
      <c r="AE46" s="62"/>
      <c r="AF46" s="62"/>
      <c r="AG46" s="62"/>
      <c r="AH46" s="62"/>
      <c r="AI46" s="62"/>
      <c r="AJ46" s="62"/>
      <c r="AK46" s="62"/>
      <c r="AL46" s="62"/>
      <c r="AM46" s="62"/>
    </row>
    <row r="47" spans="2:39" ht="22.4" customHeight="1"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V47" s="62"/>
      <c r="W47" s="62"/>
      <c r="X47" s="62"/>
      <c r="Y47" s="62"/>
      <c r="Z47" s="62"/>
      <c r="AA47" s="62"/>
      <c r="AB47" s="62"/>
      <c r="AC47" s="62"/>
      <c r="AD47" s="62"/>
      <c r="AE47" s="62"/>
      <c r="AF47" s="62"/>
      <c r="AG47" s="62"/>
      <c r="AH47" s="62"/>
      <c r="AI47" s="62"/>
      <c r="AJ47" s="62"/>
      <c r="AK47" s="62"/>
      <c r="AL47" s="62"/>
      <c r="AM47" s="62"/>
    </row>
    <row r="49" spans="24:24" ht="24" customHeight="1">
      <c r="X49" s="63"/>
    </row>
  </sheetData>
  <mergeCells count="222">
    <mergeCell ref="B47:C47"/>
    <mergeCell ref="D47:E47"/>
    <mergeCell ref="F47:N47"/>
    <mergeCell ref="O47:P47"/>
    <mergeCell ref="Q47:R47"/>
    <mergeCell ref="S47:T47"/>
    <mergeCell ref="B46:C46"/>
    <mergeCell ref="D46:E46"/>
    <mergeCell ref="F46:N46"/>
    <mergeCell ref="O46:P46"/>
    <mergeCell ref="Q46:R46"/>
    <mergeCell ref="S46:T46"/>
    <mergeCell ref="B45:C45"/>
    <mergeCell ref="D45:E45"/>
    <mergeCell ref="F45:N45"/>
    <mergeCell ref="O45:P45"/>
    <mergeCell ref="Q45:R45"/>
    <mergeCell ref="S45:T45"/>
    <mergeCell ref="B44:C44"/>
    <mergeCell ref="D44:E44"/>
    <mergeCell ref="F44:N44"/>
    <mergeCell ref="O44:P44"/>
    <mergeCell ref="Q44:R44"/>
    <mergeCell ref="S44:T44"/>
    <mergeCell ref="B43:C43"/>
    <mergeCell ref="D43:E43"/>
    <mergeCell ref="F43:N43"/>
    <mergeCell ref="O43:P43"/>
    <mergeCell ref="Q43:R43"/>
    <mergeCell ref="S43:T43"/>
    <mergeCell ref="B42:C42"/>
    <mergeCell ref="D42:E42"/>
    <mergeCell ref="F42:N42"/>
    <mergeCell ref="O42:P42"/>
    <mergeCell ref="Q42:R42"/>
    <mergeCell ref="S42:T42"/>
    <mergeCell ref="B41:C41"/>
    <mergeCell ref="D41:E41"/>
    <mergeCell ref="F41:N41"/>
    <mergeCell ref="O41:P41"/>
    <mergeCell ref="Q41:R41"/>
    <mergeCell ref="S41:T41"/>
    <mergeCell ref="B40:C40"/>
    <mergeCell ref="D40:E40"/>
    <mergeCell ref="F40:N40"/>
    <mergeCell ref="O40:P40"/>
    <mergeCell ref="Q40:R40"/>
    <mergeCell ref="S40:T40"/>
    <mergeCell ref="B39:C39"/>
    <mergeCell ref="D39:E39"/>
    <mergeCell ref="F39:N39"/>
    <mergeCell ref="O39:P39"/>
    <mergeCell ref="Q39:R39"/>
    <mergeCell ref="S39:T39"/>
    <mergeCell ref="B38:C38"/>
    <mergeCell ref="D38:E38"/>
    <mergeCell ref="F38:N38"/>
    <mergeCell ref="O38:P38"/>
    <mergeCell ref="Q38:R38"/>
    <mergeCell ref="S38:T38"/>
    <mergeCell ref="B37:C37"/>
    <mergeCell ref="D37:E37"/>
    <mergeCell ref="F37:N37"/>
    <mergeCell ref="O37:P37"/>
    <mergeCell ref="Q37:R37"/>
    <mergeCell ref="S37:T37"/>
    <mergeCell ref="B36:C36"/>
    <mergeCell ref="D36:E36"/>
    <mergeCell ref="F36:N36"/>
    <mergeCell ref="O36:P36"/>
    <mergeCell ref="Q36:R36"/>
    <mergeCell ref="S36:T36"/>
    <mergeCell ref="B35:C35"/>
    <mergeCell ref="D35:E35"/>
    <mergeCell ref="F35:N35"/>
    <mergeCell ref="O35:P35"/>
    <mergeCell ref="Q35:R35"/>
    <mergeCell ref="S35:T35"/>
    <mergeCell ref="AA33:AG33"/>
    <mergeCell ref="B34:C34"/>
    <mergeCell ref="D34:E34"/>
    <mergeCell ref="F34:N34"/>
    <mergeCell ref="O34:P34"/>
    <mergeCell ref="Q34:R34"/>
    <mergeCell ref="S34:T34"/>
    <mergeCell ref="B33:C33"/>
    <mergeCell ref="D33:E33"/>
    <mergeCell ref="F33:N33"/>
    <mergeCell ref="O33:P33"/>
    <mergeCell ref="Q33:R33"/>
    <mergeCell ref="S33:T33"/>
    <mergeCell ref="B31:E31"/>
    <mergeCell ref="F31:N32"/>
    <mergeCell ref="O31:P32"/>
    <mergeCell ref="Q31:R32"/>
    <mergeCell ref="S31:T32"/>
    <mergeCell ref="B32:C32"/>
    <mergeCell ref="D32:E32"/>
    <mergeCell ref="B28:H28"/>
    <mergeCell ref="I28:T28"/>
    <mergeCell ref="B29:H29"/>
    <mergeCell ref="I29:T29"/>
    <mergeCell ref="B30:H30"/>
    <mergeCell ref="I30:T30"/>
    <mergeCell ref="B25:AA25"/>
    <mergeCell ref="AB25:AH25"/>
    <mergeCell ref="AI25:AM25"/>
    <mergeCell ref="B27:H27"/>
    <mergeCell ref="I27:L27"/>
    <mergeCell ref="N27:Q27"/>
    <mergeCell ref="R27:T27"/>
    <mergeCell ref="B23:C23"/>
    <mergeCell ref="D23:E23"/>
    <mergeCell ref="F23:N23"/>
    <mergeCell ref="O23:P23"/>
    <mergeCell ref="Q23:R23"/>
    <mergeCell ref="S23:T23"/>
    <mergeCell ref="F21:N21"/>
    <mergeCell ref="O21:P21"/>
    <mergeCell ref="Q21:R21"/>
    <mergeCell ref="S21:T21"/>
    <mergeCell ref="B22:C22"/>
    <mergeCell ref="D22:E22"/>
    <mergeCell ref="F22:N22"/>
    <mergeCell ref="O22:P22"/>
    <mergeCell ref="Q22:R22"/>
    <mergeCell ref="S22:T22"/>
    <mergeCell ref="V19:AM19"/>
    <mergeCell ref="B20:C20"/>
    <mergeCell ref="D20:E20"/>
    <mergeCell ref="F20:N20"/>
    <mergeCell ref="O20:P20"/>
    <mergeCell ref="Q20:R20"/>
    <mergeCell ref="S20:T20"/>
    <mergeCell ref="V20:AM23"/>
    <mergeCell ref="B21:C21"/>
    <mergeCell ref="D21:E21"/>
    <mergeCell ref="B19:C19"/>
    <mergeCell ref="D19:E19"/>
    <mergeCell ref="F19:N19"/>
    <mergeCell ref="O19:P19"/>
    <mergeCell ref="Q19:R19"/>
    <mergeCell ref="S19:T19"/>
    <mergeCell ref="B18:C18"/>
    <mergeCell ref="D18:E18"/>
    <mergeCell ref="F18:N18"/>
    <mergeCell ref="O18:P18"/>
    <mergeCell ref="Q18:R18"/>
    <mergeCell ref="S18:T18"/>
    <mergeCell ref="B17:C17"/>
    <mergeCell ref="D17:E17"/>
    <mergeCell ref="F17:N17"/>
    <mergeCell ref="O17:P17"/>
    <mergeCell ref="Q17:R17"/>
    <mergeCell ref="S17:T17"/>
    <mergeCell ref="B16:C16"/>
    <mergeCell ref="D16:E16"/>
    <mergeCell ref="F16:N16"/>
    <mergeCell ref="O16:P16"/>
    <mergeCell ref="Q16:R16"/>
    <mergeCell ref="S16:T16"/>
    <mergeCell ref="B15:C15"/>
    <mergeCell ref="D15:E15"/>
    <mergeCell ref="F15:N15"/>
    <mergeCell ref="O15:P15"/>
    <mergeCell ref="Q15:R15"/>
    <mergeCell ref="S15:T15"/>
    <mergeCell ref="B14:C14"/>
    <mergeCell ref="D14:E14"/>
    <mergeCell ref="F14:N14"/>
    <mergeCell ref="O14:P14"/>
    <mergeCell ref="Q14:R14"/>
    <mergeCell ref="S14:T14"/>
    <mergeCell ref="B13:C13"/>
    <mergeCell ref="D13:E13"/>
    <mergeCell ref="F13:N13"/>
    <mergeCell ref="O13:P13"/>
    <mergeCell ref="Q13:R13"/>
    <mergeCell ref="S13:T13"/>
    <mergeCell ref="B12:C12"/>
    <mergeCell ref="D12:E12"/>
    <mergeCell ref="F12:N12"/>
    <mergeCell ref="O12:P12"/>
    <mergeCell ref="Q12:R12"/>
    <mergeCell ref="S12:T12"/>
    <mergeCell ref="B11:C11"/>
    <mergeCell ref="D11:E11"/>
    <mergeCell ref="F11:N11"/>
    <mergeCell ref="O11:P11"/>
    <mergeCell ref="Q11:R11"/>
    <mergeCell ref="S11:T11"/>
    <mergeCell ref="S9:T9"/>
    <mergeCell ref="AA9:AG9"/>
    <mergeCell ref="B10:C10"/>
    <mergeCell ref="D10:E10"/>
    <mergeCell ref="F10:N10"/>
    <mergeCell ref="O10:P10"/>
    <mergeCell ref="Q10:R10"/>
    <mergeCell ref="S10:T10"/>
    <mergeCell ref="D8:E8"/>
    <mergeCell ref="B9:C9"/>
    <mergeCell ref="D9:E9"/>
    <mergeCell ref="F9:N9"/>
    <mergeCell ref="O9:P9"/>
    <mergeCell ref="Q9:R9"/>
    <mergeCell ref="B5:H5"/>
    <mergeCell ref="I5:T5"/>
    <mergeCell ref="B6:H6"/>
    <mergeCell ref="I6:T6"/>
    <mergeCell ref="B7:E7"/>
    <mergeCell ref="F7:N8"/>
    <mergeCell ref="O7:P8"/>
    <mergeCell ref="Q7:R8"/>
    <mergeCell ref="S7:T8"/>
    <mergeCell ref="B8:C8"/>
    <mergeCell ref="B1:AM1"/>
    <mergeCell ref="B3:H3"/>
    <mergeCell ref="I3:L3"/>
    <mergeCell ref="N3:Q3"/>
    <mergeCell ref="R3:T3"/>
    <mergeCell ref="B4:H4"/>
    <mergeCell ref="I4:T4"/>
  </mergeCells>
  <phoneticPr fontId="17"/>
  <conditionalFormatting sqref="V44:AM47">
    <cfRule type="cellIs" dxfId="2" priority="2" stopIfTrue="1" operator="equal">
      <formula>0</formula>
    </cfRule>
  </conditionalFormatting>
  <conditionalFormatting sqref="V20:AM23">
    <cfRule type="cellIs" dxfId="0" priority="1" stopIfTrue="1" operator="equal">
      <formula>0</formula>
    </cfRule>
  </conditionalFormatting>
  <pageMargins left="0.59055118110236182" right="0.59055118110236182" top="0.59055118110236182" bottom="0.59055118110236182" header="0" footer="0"/>
  <pageSetup paperSize="0" scale="71" fitToWidth="0" fitToHeight="0" orientation="portrait" horizontalDpi="0" verticalDpi="0" copies="0"/>
  <headerFooter alignWithMargins="0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D8737-72B9-47DC-B2EA-05F29F42DCF6}">
  <dimension ref="B1:BB47"/>
  <sheetViews>
    <sheetView workbookViewId="0">
      <selection activeCell="AT19" sqref="AT19"/>
    </sheetView>
  </sheetViews>
  <sheetFormatPr defaultColWidth="3.81640625" defaultRowHeight="24" customHeight="1"/>
  <cols>
    <col min="1" max="1" width="8.54296875" style="48" customWidth="1"/>
    <col min="2" max="8" width="1.7265625" style="48" customWidth="1"/>
    <col min="9" max="20" width="2.453125" style="48" customWidth="1"/>
    <col min="21" max="21" width="0.81640625" style="48" customWidth="1"/>
    <col min="22" max="22" width="6.08984375" style="48" customWidth="1"/>
    <col min="23" max="38" width="3.81640625" style="48" customWidth="1"/>
    <col min="39" max="39" width="5.81640625" style="48" customWidth="1"/>
    <col min="40" max="40" width="3.81640625" style="48" customWidth="1"/>
    <col min="41" max="16384" width="3.81640625" style="48"/>
  </cols>
  <sheetData>
    <row r="1" spans="2:54" ht="46.5" customHeight="1">
      <c r="B1" s="288">
        <f>I3</f>
        <v>0</v>
      </c>
      <c r="C1" s="288"/>
      <c r="D1" s="288"/>
      <c r="E1" s="288"/>
      <c r="F1" s="288"/>
      <c r="G1" s="288"/>
      <c r="H1" s="288"/>
      <c r="I1" s="288"/>
      <c r="J1" s="288"/>
      <c r="K1" s="288"/>
      <c r="L1" s="288"/>
      <c r="M1" s="288"/>
      <c r="N1" s="288"/>
      <c r="O1" s="288"/>
      <c r="P1" s="288"/>
      <c r="Q1" s="288"/>
      <c r="R1" s="288"/>
      <c r="S1" s="288"/>
      <c r="T1" s="288"/>
      <c r="U1" s="288"/>
      <c r="V1" s="288"/>
      <c r="W1" s="288"/>
      <c r="X1" s="288"/>
      <c r="Y1" s="288"/>
      <c r="Z1" s="288"/>
      <c r="AA1" s="288"/>
      <c r="AB1" s="288"/>
      <c r="AC1" s="288"/>
      <c r="AD1" s="288"/>
      <c r="AE1" s="288"/>
      <c r="AF1" s="288"/>
      <c r="AG1" s="288"/>
      <c r="AH1" s="288"/>
      <c r="AI1" s="288"/>
      <c r="AJ1" s="288"/>
      <c r="AK1" s="288"/>
      <c r="AL1" s="288"/>
      <c r="AM1" s="288"/>
    </row>
    <row r="2" spans="2:54" ht="11.25" customHeight="1">
      <c r="B2" s="49"/>
    </row>
    <row r="3" spans="2:54" ht="22.4" customHeight="1">
      <c r="B3" s="65" t="s">
        <v>53</v>
      </c>
      <c r="C3" s="65"/>
      <c r="D3" s="65"/>
      <c r="E3" s="65"/>
      <c r="F3" s="65"/>
      <c r="G3" s="65"/>
      <c r="H3" s="65"/>
      <c r="I3" s="69">
        <f>申込用紙!E4</f>
        <v>0</v>
      </c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V3" s="51"/>
      <c r="W3" s="52"/>
      <c r="X3" s="52"/>
      <c r="Y3" s="52"/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2"/>
      <c r="AK3" s="52"/>
      <c r="AL3" s="52"/>
      <c r="AM3" s="281"/>
    </row>
    <row r="4" spans="2:54" ht="22.4" customHeight="1">
      <c r="B4" s="65" t="s">
        <v>44</v>
      </c>
      <c r="C4" s="65"/>
      <c r="D4" s="65"/>
      <c r="E4" s="65"/>
      <c r="F4" s="65"/>
      <c r="G4" s="65"/>
      <c r="H4" s="65"/>
      <c r="I4" s="69">
        <f>申込用紙!E12</f>
        <v>0</v>
      </c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V4" s="53"/>
      <c r="AM4" s="54"/>
    </row>
    <row r="5" spans="2:54" ht="22.4" customHeight="1">
      <c r="B5" s="65" t="s">
        <v>45</v>
      </c>
      <c r="C5" s="65"/>
      <c r="D5" s="65"/>
      <c r="E5" s="65"/>
      <c r="F5" s="65"/>
      <c r="G5" s="65"/>
      <c r="H5" s="65"/>
      <c r="I5" s="69">
        <f>申込用紙!E14</f>
        <v>0</v>
      </c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V5" s="53"/>
      <c r="AM5" s="54"/>
      <c r="AQ5" s="55"/>
      <c r="AR5" s="55"/>
      <c r="AS5" s="55"/>
      <c r="AT5" s="55"/>
      <c r="AU5" s="55"/>
      <c r="AV5" s="55"/>
      <c r="AW5" s="55"/>
      <c r="AX5" s="55"/>
      <c r="AY5" s="55"/>
      <c r="AZ5" s="55"/>
      <c r="BA5" s="55"/>
      <c r="BB5" s="55"/>
    </row>
    <row r="6" spans="2:54" ht="22.4" customHeight="1">
      <c r="B6" s="65" t="s">
        <v>21</v>
      </c>
      <c r="C6" s="65"/>
      <c r="D6" s="65"/>
      <c r="E6" s="65"/>
      <c r="F6" s="65"/>
      <c r="G6" s="65"/>
      <c r="H6" s="65"/>
      <c r="I6" s="69">
        <f>申込用紙!E16</f>
        <v>0</v>
      </c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V6" s="53"/>
      <c r="AB6" s="56"/>
      <c r="AM6" s="54"/>
      <c r="AQ6" s="55"/>
      <c r="AR6" s="55"/>
      <c r="AS6" s="55"/>
      <c r="AT6" s="55"/>
      <c r="AU6" s="55"/>
      <c r="AV6" s="55"/>
      <c r="AW6" s="55"/>
      <c r="AX6" s="55"/>
      <c r="AY6" s="55"/>
      <c r="AZ6" s="55"/>
      <c r="BA6" s="55"/>
      <c r="BB6" s="55"/>
    </row>
    <row r="7" spans="2:54" ht="22.4" customHeight="1">
      <c r="B7" s="70" t="s">
        <v>46</v>
      </c>
      <c r="C7" s="70"/>
      <c r="D7" s="70"/>
      <c r="E7" s="70"/>
      <c r="F7" s="70" t="s">
        <v>27</v>
      </c>
      <c r="G7" s="70"/>
      <c r="H7" s="70"/>
      <c r="I7" s="70"/>
      <c r="J7" s="70"/>
      <c r="K7" s="70"/>
      <c r="L7" s="70"/>
      <c r="M7" s="70"/>
      <c r="N7" s="70"/>
      <c r="O7" s="70" t="s">
        <v>28</v>
      </c>
      <c r="P7" s="70"/>
      <c r="Q7" s="70" t="s">
        <v>29</v>
      </c>
      <c r="R7" s="70"/>
      <c r="S7" s="70" t="s">
        <v>47</v>
      </c>
      <c r="T7" s="70"/>
      <c r="V7" s="53"/>
      <c r="AB7" s="56"/>
      <c r="AM7" s="54"/>
      <c r="AQ7" s="55"/>
      <c r="AR7" s="55"/>
      <c r="AS7" s="55"/>
      <c r="AT7" s="55"/>
      <c r="AU7" s="55"/>
      <c r="AV7" s="55"/>
      <c r="AW7" s="55"/>
      <c r="AX7" s="55"/>
      <c r="AY7" s="55"/>
      <c r="AZ7" s="55"/>
      <c r="BA7" s="55"/>
      <c r="BB7" s="55"/>
    </row>
    <row r="8" spans="2:54" ht="22.4" customHeight="1">
      <c r="B8" s="70" t="s">
        <v>33</v>
      </c>
      <c r="C8" s="70"/>
      <c r="D8" s="70" t="s">
        <v>34</v>
      </c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V8" s="53"/>
      <c r="AB8" s="56"/>
      <c r="AM8" s="54"/>
      <c r="AQ8" s="55"/>
      <c r="AR8" s="55"/>
      <c r="AS8" s="55"/>
      <c r="AT8" s="55"/>
      <c r="AU8" s="55"/>
      <c r="AV8" s="55"/>
      <c r="AW8" s="55"/>
      <c r="AX8" s="55"/>
      <c r="AY8" s="55"/>
      <c r="AZ8" s="55"/>
      <c r="BA8" s="55"/>
      <c r="BB8" s="55"/>
    </row>
    <row r="9" spans="2:54" ht="22.4" customHeight="1">
      <c r="B9" s="70">
        <f>申込用紙!C20</f>
        <v>4</v>
      </c>
      <c r="C9" s="70"/>
      <c r="D9" s="70">
        <f>申込用紙!D20</f>
        <v>4</v>
      </c>
      <c r="E9" s="70"/>
      <c r="F9" s="71" t="str">
        <f>申込用紙!E20</f>
        <v>沖縄 太郎（CAP）</v>
      </c>
      <c r="G9" s="71"/>
      <c r="H9" s="71"/>
      <c r="I9" s="71"/>
      <c r="J9" s="71"/>
      <c r="K9" s="71"/>
      <c r="L9" s="71"/>
      <c r="M9" s="71"/>
      <c r="N9" s="71"/>
      <c r="O9" s="72">
        <f>申込用紙!H20</f>
        <v>0</v>
      </c>
      <c r="P9" s="72"/>
      <c r="Q9" s="72">
        <f>申込用紙!I20</f>
        <v>0</v>
      </c>
      <c r="R9" s="72"/>
      <c r="S9" s="72">
        <f>申込用紙!J20</f>
        <v>0</v>
      </c>
      <c r="T9" s="72"/>
      <c r="V9" s="53"/>
      <c r="AA9" s="73" t="s">
        <v>48</v>
      </c>
      <c r="AB9" s="73"/>
      <c r="AC9" s="73"/>
      <c r="AD9" s="73"/>
      <c r="AE9" s="73"/>
      <c r="AF9" s="73"/>
      <c r="AG9" s="73"/>
      <c r="AM9" s="54"/>
      <c r="AQ9" s="55"/>
      <c r="AR9" s="55"/>
      <c r="AS9" s="55"/>
      <c r="AT9" s="55"/>
      <c r="AU9" s="55"/>
      <c r="AV9" s="55"/>
      <c r="AW9" s="55"/>
      <c r="AX9" s="55"/>
      <c r="AY9" s="55"/>
      <c r="AZ9" s="55"/>
      <c r="BA9" s="55"/>
      <c r="BB9" s="55"/>
    </row>
    <row r="10" spans="2:54" ht="22.4" customHeight="1">
      <c r="B10" s="70">
        <f>申込用紙!C21</f>
        <v>0</v>
      </c>
      <c r="C10" s="70"/>
      <c r="D10" s="70">
        <f>申込用紙!D21</f>
        <v>0</v>
      </c>
      <c r="E10" s="70"/>
      <c r="F10" s="71">
        <f>申込用紙!E21</f>
        <v>0</v>
      </c>
      <c r="G10" s="71"/>
      <c r="H10" s="71"/>
      <c r="I10" s="71"/>
      <c r="J10" s="71"/>
      <c r="K10" s="71"/>
      <c r="L10" s="71"/>
      <c r="M10" s="71"/>
      <c r="N10" s="71"/>
      <c r="O10" s="72">
        <f>申込用紙!H21</f>
        <v>0</v>
      </c>
      <c r="P10" s="72"/>
      <c r="Q10" s="72">
        <f>申込用紙!I21</f>
        <v>0</v>
      </c>
      <c r="R10" s="72"/>
      <c r="S10" s="72">
        <f>申込用紙!J21</f>
        <v>0</v>
      </c>
      <c r="T10" s="72"/>
      <c r="V10" s="53"/>
      <c r="AB10" s="56"/>
      <c r="AM10" s="54"/>
      <c r="AQ10" s="55"/>
      <c r="AR10" s="55"/>
      <c r="AS10" s="55"/>
      <c r="AT10" s="55"/>
      <c r="AU10" s="55"/>
      <c r="AV10" s="55"/>
      <c r="AW10" s="55"/>
      <c r="AX10" s="55"/>
      <c r="AY10" s="55"/>
      <c r="AZ10" s="55"/>
      <c r="BA10" s="55"/>
      <c r="BB10" s="55"/>
    </row>
    <row r="11" spans="2:54" ht="22.4" customHeight="1">
      <c r="B11" s="70">
        <f>申込用紙!C22</f>
        <v>0</v>
      </c>
      <c r="C11" s="70"/>
      <c r="D11" s="70">
        <f>申込用紙!D22</f>
        <v>0</v>
      </c>
      <c r="E11" s="70"/>
      <c r="F11" s="71">
        <f>申込用紙!E22</f>
        <v>0</v>
      </c>
      <c r="G11" s="71"/>
      <c r="H11" s="71"/>
      <c r="I11" s="71"/>
      <c r="J11" s="71"/>
      <c r="K11" s="71"/>
      <c r="L11" s="71"/>
      <c r="M11" s="71"/>
      <c r="N11" s="71"/>
      <c r="O11" s="72">
        <f>申込用紙!H22</f>
        <v>0</v>
      </c>
      <c r="P11" s="72"/>
      <c r="Q11" s="72">
        <f>申込用紙!I22</f>
        <v>0</v>
      </c>
      <c r="R11" s="72"/>
      <c r="S11" s="72">
        <f>申込用紙!J22</f>
        <v>0</v>
      </c>
      <c r="T11" s="72"/>
      <c r="V11" s="53"/>
      <c r="AB11" s="56"/>
      <c r="AM11" s="54"/>
      <c r="AQ11" s="55"/>
      <c r="AR11" s="55"/>
      <c r="AS11" s="55"/>
      <c r="AT11" s="55"/>
      <c r="AU11" s="55"/>
      <c r="AV11" s="55"/>
      <c r="AW11" s="55"/>
      <c r="AX11" s="55"/>
      <c r="AY11" s="55"/>
      <c r="AZ11" s="55"/>
      <c r="BA11" s="55"/>
      <c r="BB11" s="55"/>
    </row>
    <row r="12" spans="2:54" ht="22.4" customHeight="1">
      <c r="B12" s="70">
        <f>申込用紙!C23</f>
        <v>0</v>
      </c>
      <c r="C12" s="70"/>
      <c r="D12" s="70">
        <f>申込用紙!D23</f>
        <v>0</v>
      </c>
      <c r="E12" s="70"/>
      <c r="F12" s="71">
        <f>申込用紙!E23</f>
        <v>0</v>
      </c>
      <c r="G12" s="71"/>
      <c r="H12" s="71"/>
      <c r="I12" s="71"/>
      <c r="J12" s="71"/>
      <c r="K12" s="71"/>
      <c r="L12" s="71"/>
      <c r="M12" s="71"/>
      <c r="N12" s="71"/>
      <c r="O12" s="72">
        <f>申込用紙!H23</f>
        <v>0</v>
      </c>
      <c r="P12" s="72"/>
      <c r="Q12" s="72">
        <f>申込用紙!I23</f>
        <v>0</v>
      </c>
      <c r="R12" s="72"/>
      <c r="S12" s="72">
        <f>申込用紙!J23</f>
        <v>0</v>
      </c>
      <c r="T12" s="72"/>
      <c r="V12" s="53"/>
      <c r="AB12" s="55"/>
      <c r="AM12" s="54"/>
      <c r="AQ12" s="55"/>
      <c r="AR12" s="55"/>
      <c r="AS12" s="55"/>
      <c r="AT12" s="55"/>
      <c r="AU12" s="55"/>
      <c r="AV12" s="55"/>
      <c r="AW12" s="55"/>
      <c r="AX12" s="55"/>
      <c r="AY12" s="55"/>
      <c r="AZ12" s="55"/>
      <c r="BA12" s="55"/>
      <c r="BB12" s="55"/>
    </row>
    <row r="13" spans="2:54" ht="22.4" customHeight="1">
      <c r="B13" s="70">
        <f>申込用紙!C24</f>
        <v>0</v>
      </c>
      <c r="C13" s="70"/>
      <c r="D13" s="70">
        <f>申込用紙!D24</f>
        <v>0</v>
      </c>
      <c r="E13" s="70"/>
      <c r="F13" s="71">
        <f>申込用紙!E24</f>
        <v>0</v>
      </c>
      <c r="G13" s="71"/>
      <c r="H13" s="71"/>
      <c r="I13" s="71"/>
      <c r="J13" s="71"/>
      <c r="K13" s="71"/>
      <c r="L13" s="71"/>
      <c r="M13" s="71"/>
      <c r="N13" s="71"/>
      <c r="O13" s="72">
        <f>申込用紙!H24</f>
        <v>0</v>
      </c>
      <c r="P13" s="72"/>
      <c r="Q13" s="72">
        <f>申込用紙!I24</f>
        <v>0</v>
      </c>
      <c r="R13" s="72"/>
      <c r="S13" s="72">
        <f>申込用紙!J24</f>
        <v>0</v>
      </c>
      <c r="T13" s="72"/>
      <c r="V13" s="53"/>
      <c r="AB13" s="56"/>
      <c r="AM13" s="54"/>
      <c r="AQ13" s="55"/>
      <c r="AR13" s="55"/>
      <c r="AS13" s="55"/>
      <c r="AT13" s="55"/>
      <c r="AU13" s="55"/>
      <c r="AV13" s="55"/>
      <c r="AW13" s="55"/>
      <c r="AX13" s="55"/>
      <c r="AY13" s="55"/>
      <c r="AZ13" s="55"/>
      <c r="BA13" s="55"/>
      <c r="BB13" s="55"/>
    </row>
    <row r="14" spans="2:54" ht="22.4" customHeight="1">
      <c r="B14" s="70">
        <f>申込用紙!C25</f>
        <v>0</v>
      </c>
      <c r="C14" s="70"/>
      <c r="D14" s="70">
        <f>申込用紙!D25</f>
        <v>0</v>
      </c>
      <c r="E14" s="70"/>
      <c r="F14" s="71">
        <f>申込用紙!E25</f>
        <v>0</v>
      </c>
      <c r="G14" s="71"/>
      <c r="H14" s="71"/>
      <c r="I14" s="71"/>
      <c r="J14" s="71"/>
      <c r="K14" s="71"/>
      <c r="L14" s="71"/>
      <c r="M14" s="71"/>
      <c r="N14" s="71"/>
      <c r="O14" s="72">
        <f>申込用紙!H25</f>
        <v>0</v>
      </c>
      <c r="P14" s="72"/>
      <c r="Q14" s="72">
        <f>申込用紙!I25</f>
        <v>0</v>
      </c>
      <c r="R14" s="72"/>
      <c r="S14" s="72">
        <f>申込用紙!J25</f>
        <v>0</v>
      </c>
      <c r="T14" s="72"/>
      <c r="V14" s="53"/>
      <c r="AB14" s="55"/>
      <c r="AM14" s="54"/>
      <c r="AQ14" s="55"/>
      <c r="AR14" s="55"/>
      <c r="AS14" s="55"/>
      <c r="AT14" s="55"/>
      <c r="AU14" s="55"/>
      <c r="AV14" s="55"/>
      <c r="AW14" s="55"/>
      <c r="AX14" s="55"/>
      <c r="AY14" s="55"/>
      <c r="AZ14" s="55"/>
      <c r="BA14" s="55"/>
      <c r="BB14" s="55"/>
    </row>
    <row r="15" spans="2:54" ht="22.4" customHeight="1">
      <c r="B15" s="70">
        <f>申込用紙!C26</f>
        <v>0</v>
      </c>
      <c r="C15" s="70"/>
      <c r="D15" s="70">
        <f>申込用紙!D26</f>
        <v>0</v>
      </c>
      <c r="E15" s="70"/>
      <c r="F15" s="71">
        <f>申込用紙!E26</f>
        <v>0</v>
      </c>
      <c r="G15" s="71"/>
      <c r="H15" s="71"/>
      <c r="I15" s="71"/>
      <c r="J15" s="71"/>
      <c r="K15" s="71"/>
      <c r="L15" s="71"/>
      <c r="M15" s="71"/>
      <c r="N15" s="71"/>
      <c r="O15" s="72">
        <f>申込用紙!H26</f>
        <v>0</v>
      </c>
      <c r="P15" s="72"/>
      <c r="Q15" s="72">
        <f>申込用紙!I26</f>
        <v>0</v>
      </c>
      <c r="R15" s="72"/>
      <c r="S15" s="72">
        <f>申込用紙!J26</f>
        <v>0</v>
      </c>
      <c r="T15" s="72"/>
      <c r="V15" s="53"/>
      <c r="AB15" s="56"/>
      <c r="AM15" s="54"/>
      <c r="AQ15" s="55"/>
      <c r="AR15" s="55"/>
      <c r="AS15" s="55"/>
      <c r="AT15" s="55"/>
      <c r="AU15" s="55"/>
      <c r="AV15" s="55"/>
      <c r="AW15" s="55"/>
      <c r="AX15" s="55"/>
      <c r="AY15" s="55"/>
      <c r="AZ15" s="55"/>
      <c r="BA15" s="55"/>
      <c r="BB15" s="55"/>
    </row>
    <row r="16" spans="2:54" ht="22.4" customHeight="1">
      <c r="B16" s="70">
        <f>申込用紙!C27</f>
        <v>0</v>
      </c>
      <c r="C16" s="70"/>
      <c r="D16" s="70">
        <f>申込用紙!D27</f>
        <v>0</v>
      </c>
      <c r="E16" s="70"/>
      <c r="F16" s="71">
        <f>申込用紙!E27</f>
        <v>0</v>
      </c>
      <c r="G16" s="71"/>
      <c r="H16" s="71"/>
      <c r="I16" s="71"/>
      <c r="J16" s="71"/>
      <c r="K16" s="71"/>
      <c r="L16" s="71"/>
      <c r="M16" s="71"/>
      <c r="N16" s="71"/>
      <c r="O16" s="72">
        <f>申込用紙!H27</f>
        <v>0</v>
      </c>
      <c r="P16" s="72"/>
      <c r="Q16" s="72">
        <f>申込用紙!I27</f>
        <v>0</v>
      </c>
      <c r="R16" s="72"/>
      <c r="S16" s="72">
        <f>申込用紙!J27</f>
        <v>0</v>
      </c>
      <c r="T16" s="72"/>
      <c r="V16" s="53"/>
      <c r="AM16" s="54"/>
      <c r="AQ16" s="55"/>
      <c r="AR16" s="55"/>
      <c r="AS16" s="55"/>
      <c r="AT16" s="55"/>
      <c r="AU16" s="55"/>
      <c r="AV16" s="55"/>
      <c r="AW16" s="55"/>
      <c r="AX16" s="55"/>
      <c r="AY16" s="55"/>
      <c r="AZ16" s="55"/>
      <c r="BA16" s="55"/>
      <c r="BB16" s="55"/>
    </row>
    <row r="17" spans="2:54" ht="22.4" customHeight="1">
      <c r="B17" s="70">
        <f>申込用紙!C28</f>
        <v>0</v>
      </c>
      <c r="C17" s="70"/>
      <c r="D17" s="70">
        <f>申込用紙!D28</f>
        <v>0</v>
      </c>
      <c r="E17" s="70"/>
      <c r="F17" s="71">
        <f>申込用紙!E28</f>
        <v>0</v>
      </c>
      <c r="G17" s="71"/>
      <c r="H17" s="71"/>
      <c r="I17" s="71"/>
      <c r="J17" s="71"/>
      <c r="K17" s="71"/>
      <c r="L17" s="71"/>
      <c r="M17" s="71"/>
      <c r="N17" s="71"/>
      <c r="O17" s="72">
        <f>申込用紙!H28</f>
        <v>0</v>
      </c>
      <c r="P17" s="72"/>
      <c r="Q17" s="72">
        <f>申込用紙!I28</f>
        <v>0</v>
      </c>
      <c r="R17" s="72"/>
      <c r="S17" s="72">
        <f>申込用紙!J28</f>
        <v>0</v>
      </c>
      <c r="T17" s="72"/>
      <c r="V17" s="53"/>
      <c r="AM17" s="54"/>
      <c r="AQ17" s="55"/>
      <c r="AR17" s="55"/>
      <c r="AS17" s="55"/>
      <c r="AT17" s="55"/>
      <c r="AU17" s="55"/>
      <c r="AV17" s="55"/>
      <c r="AW17" s="55"/>
      <c r="AX17" s="55"/>
      <c r="AY17" s="55"/>
      <c r="AZ17" s="55"/>
      <c r="BA17" s="55"/>
      <c r="BB17" s="55"/>
    </row>
    <row r="18" spans="2:54" ht="22.4" customHeight="1">
      <c r="B18" s="70">
        <f>申込用紙!C29</f>
        <v>0</v>
      </c>
      <c r="C18" s="70"/>
      <c r="D18" s="70">
        <f>申込用紙!D29</f>
        <v>0</v>
      </c>
      <c r="E18" s="70"/>
      <c r="F18" s="71">
        <f>申込用紙!E29</f>
        <v>0</v>
      </c>
      <c r="G18" s="71"/>
      <c r="H18" s="71"/>
      <c r="I18" s="71"/>
      <c r="J18" s="71"/>
      <c r="K18" s="71"/>
      <c r="L18" s="71"/>
      <c r="M18" s="71"/>
      <c r="N18" s="71"/>
      <c r="O18" s="72">
        <f>申込用紙!H29</f>
        <v>0</v>
      </c>
      <c r="P18" s="72"/>
      <c r="Q18" s="72">
        <f>申込用紙!I29</f>
        <v>0</v>
      </c>
      <c r="R18" s="72"/>
      <c r="S18" s="72">
        <f>申込用紙!J29</f>
        <v>0</v>
      </c>
      <c r="T18" s="72"/>
      <c r="V18" s="57"/>
      <c r="W18" s="58"/>
      <c r="X18" s="58"/>
      <c r="Y18" s="58"/>
      <c r="Z18" s="58"/>
      <c r="AA18" s="58"/>
      <c r="AB18" s="58"/>
      <c r="AC18" s="58"/>
      <c r="AD18" s="58"/>
      <c r="AE18" s="58"/>
      <c r="AF18" s="58"/>
      <c r="AG18" s="58"/>
      <c r="AH18" s="58"/>
      <c r="AI18" s="58"/>
      <c r="AJ18" s="58"/>
      <c r="AK18" s="58"/>
      <c r="AL18" s="58"/>
      <c r="AM18" s="59"/>
      <c r="AQ18" s="55"/>
      <c r="AR18" s="55"/>
      <c r="AS18" s="55"/>
      <c r="AT18" s="55"/>
      <c r="AU18" s="55"/>
      <c r="AV18" s="55"/>
      <c r="AW18" s="55"/>
      <c r="AX18" s="55"/>
      <c r="AY18" s="55"/>
      <c r="AZ18" s="55"/>
      <c r="BA18" s="55"/>
      <c r="BB18" s="55"/>
    </row>
    <row r="19" spans="2:54" ht="22.4" customHeight="1">
      <c r="B19" s="70">
        <f>申込用紙!C30</f>
        <v>0</v>
      </c>
      <c r="C19" s="70"/>
      <c r="D19" s="70">
        <f>申込用紙!D30</f>
        <v>0</v>
      </c>
      <c r="E19" s="70"/>
      <c r="F19" s="71">
        <f>申込用紙!E30</f>
        <v>0</v>
      </c>
      <c r="G19" s="71"/>
      <c r="H19" s="71"/>
      <c r="I19" s="71"/>
      <c r="J19" s="71"/>
      <c r="K19" s="71"/>
      <c r="L19" s="71"/>
      <c r="M19" s="71"/>
      <c r="N19" s="71"/>
      <c r="O19" s="72">
        <f>申込用紙!H30</f>
        <v>0</v>
      </c>
      <c r="P19" s="72"/>
      <c r="Q19" s="72">
        <f>申込用紙!I30</f>
        <v>0</v>
      </c>
      <c r="R19" s="72"/>
      <c r="S19" s="72">
        <f>申込用紙!J30</f>
        <v>0</v>
      </c>
      <c r="T19" s="72"/>
      <c r="V19" s="74" t="s">
        <v>49</v>
      </c>
      <c r="W19" s="74"/>
      <c r="X19" s="74"/>
      <c r="Y19" s="74"/>
      <c r="Z19" s="74"/>
      <c r="AA19" s="74"/>
      <c r="AB19" s="74"/>
      <c r="AC19" s="74"/>
      <c r="AD19" s="74"/>
      <c r="AE19" s="74"/>
      <c r="AF19" s="74"/>
      <c r="AG19" s="74"/>
      <c r="AH19" s="74"/>
      <c r="AI19" s="74"/>
      <c r="AJ19" s="74"/>
      <c r="AK19" s="74"/>
      <c r="AL19" s="74"/>
      <c r="AM19" s="74"/>
      <c r="AQ19" s="55"/>
      <c r="AR19" s="55"/>
      <c r="AS19" s="55"/>
      <c r="AT19" s="55"/>
      <c r="AU19" s="55"/>
      <c r="AV19" s="55"/>
      <c r="AW19" s="55"/>
      <c r="AX19" s="55"/>
      <c r="AY19" s="55"/>
      <c r="AZ19" s="55"/>
      <c r="BA19" s="55"/>
      <c r="BB19" s="55"/>
    </row>
    <row r="20" spans="2:54" ht="22.4" customHeight="1">
      <c r="B20" s="70">
        <f>申込用紙!C31</f>
        <v>0</v>
      </c>
      <c r="C20" s="70"/>
      <c r="D20" s="70">
        <f>申込用紙!D31</f>
        <v>0</v>
      </c>
      <c r="E20" s="70"/>
      <c r="F20" s="71">
        <f>申込用紙!E31</f>
        <v>0</v>
      </c>
      <c r="G20" s="71"/>
      <c r="H20" s="71"/>
      <c r="I20" s="71"/>
      <c r="J20" s="71"/>
      <c r="K20" s="71"/>
      <c r="L20" s="71"/>
      <c r="M20" s="71"/>
      <c r="N20" s="71"/>
      <c r="O20" s="72">
        <f>申込用紙!H31</f>
        <v>0</v>
      </c>
      <c r="P20" s="72"/>
      <c r="Q20" s="72">
        <f>申込用紙!I31</f>
        <v>0</v>
      </c>
      <c r="R20" s="72"/>
      <c r="S20" s="72">
        <f>申込用紙!J31</f>
        <v>0</v>
      </c>
      <c r="T20" s="72"/>
      <c r="V20" s="75"/>
      <c r="W20" s="75"/>
      <c r="X20" s="75"/>
      <c r="Y20" s="75"/>
      <c r="Z20" s="75"/>
      <c r="AA20" s="75"/>
      <c r="AB20" s="75"/>
      <c r="AC20" s="75"/>
      <c r="AD20" s="75"/>
      <c r="AE20" s="75"/>
      <c r="AF20" s="75"/>
      <c r="AG20" s="75"/>
      <c r="AH20" s="75"/>
      <c r="AI20" s="75"/>
      <c r="AJ20" s="75"/>
      <c r="AK20" s="75"/>
      <c r="AL20" s="75"/>
      <c r="AM20" s="75"/>
      <c r="AQ20" s="55"/>
      <c r="AR20" s="55"/>
      <c r="AS20" s="55"/>
      <c r="AT20" s="55"/>
      <c r="AU20" s="55"/>
      <c r="AV20" s="55"/>
      <c r="AW20" s="55"/>
      <c r="AX20" s="55"/>
      <c r="AY20" s="55"/>
      <c r="AZ20" s="55"/>
      <c r="BA20" s="55"/>
      <c r="BB20" s="55"/>
    </row>
    <row r="21" spans="2:54" ht="22.4" customHeight="1">
      <c r="B21" s="70">
        <f>申込用紙!C32</f>
        <v>0</v>
      </c>
      <c r="C21" s="70"/>
      <c r="D21" s="70">
        <f>申込用紙!D32</f>
        <v>0</v>
      </c>
      <c r="E21" s="70"/>
      <c r="F21" s="71">
        <f>申込用紙!E32</f>
        <v>0</v>
      </c>
      <c r="G21" s="71"/>
      <c r="H21" s="71"/>
      <c r="I21" s="71"/>
      <c r="J21" s="71"/>
      <c r="K21" s="71"/>
      <c r="L21" s="71"/>
      <c r="M21" s="71"/>
      <c r="N21" s="71"/>
      <c r="O21" s="72">
        <f>申込用紙!H32</f>
        <v>0</v>
      </c>
      <c r="P21" s="72"/>
      <c r="Q21" s="72">
        <f>申込用紙!I32</f>
        <v>0</v>
      </c>
      <c r="R21" s="72"/>
      <c r="S21" s="72">
        <f>申込用紙!J32</f>
        <v>0</v>
      </c>
      <c r="T21" s="72"/>
      <c r="V21" s="75"/>
      <c r="W21" s="75"/>
      <c r="X21" s="75"/>
      <c r="Y21" s="75"/>
      <c r="Z21" s="75"/>
      <c r="AA21" s="75"/>
      <c r="AB21" s="75"/>
      <c r="AC21" s="75"/>
      <c r="AD21" s="75"/>
      <c r="AE21" s="75"/>
      <c r="AF21" s="75"/>
      <c r="AG21" s="75"/>
      <c r="AH21" s="75"/>
      <c r="AI21" s="75"/>
      <c r="AJ21" s="75"/>
      <c r="AK21" s="75"/>
      <c r="AL21" s="75"/>
      <c r="AM21" s="75"/>
      <c r="AQ21" s="55"/>
      <c r="AR21" s="55"/>
      <c r="AS21" s="55"/>
      <c r="AT21" s="55"/>
      <c r="AU21" s="55"/>
      <c r="AV21" s="55"/>
      <c r="AW21" s="55"/>
      <c r="AX21" s="55"/>
      <c r="AY21" s="55"/>
      <c r="AZ21" s="55"/>
      <c r="BA21" s="55"/>
      <c r="BB21" s="55"/>
    </row>
    <row r="22" spans="2:54" ht="22.4" customHeight="1">
      <c r="B22" s="70">
        <f>申込用紙!C33</f>
        <v>0</v>
      </c>
      <c r="C22" s="70"/>
      <c r="D22" s="70">
        <f>申込用紙!D33</f>
        <v>0</v>
      </c>
      <c r="E22" s="70"/>
      <c r="F22" s="71">
        <f>申込用紙!E33</f>
        <v>0</v>
      </c>
      <c r="G22" s="71"/>
      <c r="H22" s="71"/>
      <c r="I22" s="71"/>
      <c r="J22" s="71"/>
      <c r="K22" s="71"/>
      <c r="L22" s="71"/>
      <c r="M22" s="71"/>
      <c r="N22" s="71"/>
      <c r="O22" s="72">
        <f>申込用紙!H33</f>
        <v>0</v>
      </c>
      <c r="P22" s="72"/>
      <c r="Q22" s="72">
        <f>申込用紙!I33</f>
        <v>0</v>
      </c>
      <c r="R22" s="72"/>
      <c r="S22" s="72">
        <f>申込用紙!J33</f>
        <v>0</v>
      </c>
      <c r="T22" s="72"/>
      <c r="V22" s="75"/>
      <c r="W22" s="75"/>
      <c r="X22" s="75"/>
      <c r="Y22" s="75"/>
      <c r="Z22" s="75"/>
      <c r="AA22" s="75"/>
      <c r="AB22" s="75"/>
      <c r="AC22" s="75"/>
      <c r="AD22" s="75"/>
      <c r="AE22" s="75"/>
      <c r="AF22" s="75"/>
      <c r="AG22" s="75"/>
      <c r="AH22" s="75"/>
      <c r="AI22" s="75"/>
      <c r="AJ22" s="75"/>
      <c r="AK22" s="75"/>
      <c r="AL22" s="75"/>
      <c r="AM22" s="75"/>
      <c r="AQ22" s="55"/>
      <c r="AR22" s="55"/>
      <c r="AS22" s="55"/>
      <c r="AT22" s="55"/>
      <c r="AU22" s="55"/>
      <c r="AV22" s="55"/>
      <c r="AW22" s="55"/>
      <c r="AX22" s="55"/>
      <c r="AY22" s="55"/>
      <c r="AZ22" s="55"/>
      <c r="BA22" s="55"/>
      <c r="BB22" s="55"/>
    </row>
    <row r="23" spans="2:54" ht="22.4" customHeight="1">
      <c r="B23" s="70">
        <f>申込用紙!C34</f>
        <v>0</v>
      </c>
      <c r="C23" s="70"/>
      <c r="D23" s="70">
        <f>申込用紙!D34</f>
        <v>0</v>
      </c>
      <c r="E23" s="70"/>
      <c r="F23" s="71">
        <f>申込用紙!E34</f>
        <v>0</v>
      </c>
      <c r="G23" s="71"/>
      <c r="H23" s="71"/>
      <c r="I23" s="71"/>
      <c r="J23" s="71"/>
      <c r="K23" s="71"/>
      <c r="L23" s="71"/>
      <c r="M23" s="71"/>
      <c r="N23" s="71"/>
      <c r="O23" s="72">
        <f>申込用紙!H34</f>
        <v>0</v>
      </c>
      <c r="P23" s="72"/>
      <c r="Q23" s="72">
        <f>申込用紙!I34</f>
        <v>0</v>
      </c>
      <c r="R23" s="72"/>
      <c r="S23" s="72">
        <f>申込用紙!J34</f>
        <v>0</v>
      </c>
      <c r="T23" s="72"/>
      <c r="V23" s="75"/>
      <c r="W23" s="75"/>
      <c r="X23" s="75"/>
      <c r="Y23" s="75"/>
      <c r="Z23" s="75"/>
      <c r="AA23" s="75"/>
      <c r="AB23" s="75"/>
      <c r="AC23" s="75"/>
      <c r="AD23" s="75"/>
      <c r="AE23" s="75"/>
      <c r="AF23" s="75"/>
      <c r="AG23" s="75"/>
      <c r="AH23" s="75"/>
      <c r="AI23" s="75"/>
      <c r="AJ23" s="75"/>
      <c r="AK23" s="75"/>
      <c r="AL23" s="75"/>
      <c r="AM23" s="75"/>
      <c r="AQ23" s="55"/>
      <c r="AR23" s="55"/>
      <c r="AS23" s="55"/>
      <c r="AT23" s="55"/>
      <c r="AU23" s="55"/>
      <c r="AV23" s="55"/>
      <c r="AW23" s="55"/>
      <c r="AX23" s="55"/>
      <c r="AY23" s="55"/>
      <c r="AZ23" s="55"/>
      <c r="BA23" s="55"/>
      <c r="BB23" s="55"/>
    </row>
    <row r="24" spans="2:54" ht="46.5" customHeight="1"/>
    <row r="25" spans="2:54" ht="46.5" customHeight="1">
      <c r="B25" s="76" t="s">
        <v>50</v>
      </c>
      <c r="C25" s="76"/>
      <c r="D25" s="76"/>
      <c r="E25" s="76"/>
      <c r="F25" s="76"/>
      <c r="G25" s="76"/>
      <c r="H25" s="76"/>
      <c r="I25" s="76"/>
      <c r="J25" s="76"/>
      <c r="K25" s="76"/>
      <c r="L25" s="76"/>
      <c r="M25" s="76"/>
      <c r="N25" s="76"/>
      <c r="O25" s="76"/>
      <c r="P25" s="76"/>
      <c r="Q25" s="76"/>
      <c r="R25" s="76"/>
      <c r="S25" s="76"/>
      <c r="T25" s="76"/>
      <c r="U25" s="76"/>
      <c r="V25" s="76"/>
      <c r="W25" s="76"/>
      <c r="X25" s="76"/>
      <c r="Y25" s="76"/>
      <c r="Z25" s="76"/>
      <c r="AA25" s="76"/>
      <c r="AB25" s="77" t="s">
        <v>51</v>
      </c>
      <c r="AC25" s="77"/>
      <c r="AD25" s="77"/>
      <c r="AE25" s="77"/>
      <c r="AF25" s="77"/>
      <c r="AG25" s="77"/>
      <c r="AH25" s="77"/>
      <c r="AI25" s="78" t="s">
        <v>52</v>
      </c>
      <c r="AJ25" s="78"/>
      <c r="AK25" s="78"/>
      <c r="AL25" s="78"/>
      <c r="AM25" s="78"/>
    </row>
    <row r="26" spans="2:54" ht="22.4" customHeight="1">
      <c r="B26" s="49"/>
    </row>
    <row r="27" spans="2:54" ht="22.4" customHeight="1">
      <c r="B27" s="79"/>
      <c r="C27" s="79"/>
      <c r="D27" s="79"/>
      <c r="E27" s="79"/>
      <c r="F27" s="79"/>
      <c r="G27" s="79"/>
      <c r="H27" s="79"/>
      <c r="I27" s="80"/>
      <c r="J27" s="80"/>
      <c r="K27" s="80"/>
      <c r="L27" s="80"/>
      <c r="M27" s="80"/>
      <c r="N27" s="80"/>
      <c r="O27" s="80"/>
      <c r="P27" s="80"/>
      <c r="Q27" s="80"/>
      <c r="R27" s="80"/>
      <c r="S27" s="80"/>
      <c r="T27" s="80"/>
    </row>
    <row r="28" spans="2:54" ht="22.4" customHeight="1">
      <c r="B28" s="79"/>
      <c r="C28" s="81"/>
      <c r="D28" s="81"/>
      <c r="E28" s="81"/>
      <c r="F28" s="81"/>
      <c r="G28" s="81"/>
      <c r="H28" s="81"/>
      <c r="I28" s="80"/>
      <c r="J28" s="80"/>
      <c r="K28" s="80"/>
      <c r="L28" s="80"/>
      <c r="M28" s="80"/>
      <c r="N28" s="80"/>
      <c r="O28" s="80"/>
      <c r="P28" s="80"/>
      <c r="Q28" s="80"/>
      <c r="R28" s="80"/>
      <c r="S28" s="80"/>
      <c r="T28" s="80"/>
    </row>
    <row r="29" spans="2:54" ht="22.4" customHeight="1">
      <c r="B29" s="79"/>
      <c r="C29" s="79"/>
      <c r="D29" s="79"/>
      <c r="E29" s="79"/>
      <c r="F29" s="79"/>
      <c r="G29" s="79"/>
      <c r="H29" s="79"/>
      <c r="I29" s="80"/>
      <c r="J29" s="80"/>
      <c r="K29" s="80"/>
      <c r="L29" s="80"/>
      <c r="M29" s="80"/>
      <c r="N29" s="80"/>
      <c r="O29" s="80"/>
      <c r="P29" s="80"/>
      <c r="Q29" s="80"/>
      <c r="R29" s="80"/>
      <c r="S29" s="80"/>
      <c r="T29" s="80"/>
    </row>
    <row r="30" spans="2:54" ht="22.4" customHeight="1">
      <c r="B30" s="79"/>
      <c r="C30" s="79"/>
      <c r="D30" s="79"/>
      <c r="E30" s="79"/>
      <c r="F30" s="79"/>
      <c r="G30" s="79"/>
      <c r="H30" s="79"/>
      <c r="I30" s="80"/>
      <c r="J30" s="80"/>
      <c r="K30" s="80"/>
      <c r="L30" s="80"/>
      <c r="M30" s="80"/>
      <c r="N30" s="80"/>
      <c r="O30" s="80"/>
      <c r="P30" s="80"/>
      <c r="Q30" s="80"/>
      <c r="R30" s="80"/>
      <c r="S30" s="80"/>
      <c r="T30" s="80"/>
      <c r="AB30" s="56"/>
    </row>
    <row r="31" spans="2:54" ht="22.4" customHeight="1">
      <c r="B31" s="82"/>
      <c r="C31" s="82"/>
      <c r="D31" s="82"/>
      <c r="E31" s="82"/>
      <c r="F31" s="82"/>
      <c r="G31" s="82"/>
      <c r="H31" s="82"/>
      <c r="I31" s="82"/>
      <c r="J31" s="82"/>
      <c r="K31" s="82"/>
      <c r="L31" s="82"/>
      <c r="M31" s="82"/>
      <c r="N31" s="82"/>
      <c r="O31" s="82"/>
      <c r="P31" s="82"/>
      <c r="Q31" s="82"/>
      <c r="R31" s="82"/>
      <c r="S31" s="82"/>
      <c r="T31" s="82"/>
      <c r="AB31" s="56"/>
    </row>
    <row r="32" spans="2:54" ht="22.4" customHeight="1">
      <c r="B32" s="82"/>
      <c r="C32" s="82"/>
      <c r="D32" s="82"/>
      <c r="E32" s="82"/>
      <c r="F32" s="82"/>
      <c r="G32" s="82"/>
      <c r="H32" s="82"/>
      <c r="I32" s="82"/>
      <c r="J32" s="82"/>
      <c r="K32" s="82"/>
      <c r="L32" s="82"/>
      <c r="M32" s="82"/>
      <c r="N32" s="82"/>
      <c r="O32" s="82"/>
      <c r="P32" s="82"/>
      <c r="Q32" s="82"/>
      <c r="R32" s="82"/>
      <c r="S32" s="82"/>
      <c r="T32" s="82"/>
      <c r="AB32" s="56"/>
    </row>
    <row r="33" spans="2:39" ht="22.4" customHeight="1">
      <c r="B33" s="82"/>
      <c r="C33" s="82"/>
      <c r="D33" s="82"/>
      <c r="E33" s="82"/>
      <c r="F33" s="83"/>
      <c r="G33" s="83"/>
      <c r="H33" s="83"/>
      <c r="I33" s="83"/>
      <c r="J33" s="83"/>
      <c r="K33" s="83"/>
      <c r="L33" s="83"/>
      <c r="M33" s="83"/>
      <c r="N33" s="83"/>
      <c r="O33" s="84"/>
      <c r="P33" s="84"/>
      <c r="Q33" s="84"/>
      <c r="R33" s="84"/>
      <c r="S33" s="84"/>
      <c r="T33" s="84"/>
    </row>
    <row r="34" spans="2:39" ht="22.4" customHeight="1">
      <c r="B34" s="82"/>
      <c r="C34" s="82"/>
      <c r="D34" s="82"/>
      <c r="E34" s="82"/>
      <c r="F34" s="83"/>
      <c r="G34" s="83"/>
      <c r="H34" s="83"/>
      <c r="I34" s="83"/>
      <c r="J34" s="83"/>
      <c r="K34" s="83"/>
      <c r="L34" s="83"/>
      <c r="M34" s="83"/>
      <c r="N34" s="83"/>
      <c r="O34" s="84"/>
      <c r="P34" s="84"/>
      <c r="Q34" s="84"/>
      <c r="R34" s="84"/>
      <c r="S34" s="84"/>
      <c r="T34" s="84"/>
      <c r="AB34" s="56"/>
    </row>
    <row r="35" spans="2:39" ht="22.4" customHeight="1">
      <c r="B35" s="82"/>
      <c r="C35" s="82"/>
      <c r="D35" s="82"/>
      <c r="E35" s="82"/>
      <c r="F35" s="83"/>
      <c r="G35" s="83"/>
      <c r="H35" s="83"/>
      <c r="I35" s="83"/>
      <c r="J35" s="83"/>
      <c r="K35" s="83"/>
      <c r="L35" s="83"/>
      <c r="M35" s="83"/>
      <c r="N35" s="83"/>
      <c r="O35" s="84"/>
      <c r="P35" s="84"/>
      <c r="Q35" s="84"/>
      <c r="R35" s="84"/>
      <c r="S35" s="84"/>
      <c r="T35" s="84"/>
      <c r="AB35" s="56"/>
    </row>
    <row r="36" spans="2:39" ht="22.4" customHeight="1">
      <c r="B36" s="82"/>
      <c r="C36" s="82"/>
      <c r="D36" s="82"/>
      <c r="E36" s="82"/>
      <c r="F36" s="83"/>
      <c r="G36" s="83"/>
      <c r="H36" s="83"/>
      <c r="I36" s="83"/>
      <c r="J36" s="83"/>
      <c r="K36" s="83"/>
      <c r="L36" s="83"/>
      <c r="M36" s="83"/>
      <c r="N36" s="83"/>
      <c r="O36" s="84"/>
      <c r="P36" s="84"/>
      <c r="Q36" s="84"/>
      <c r="R36" s="84"/>
      <c r="S36" s="84"/>
      <c r="T36" s="84"/>
      <c r="AB36" s="55"/>
    </row>
    <row r="37" spans="2:39" ht="22.4" customHeight="1">
      <c r="B37" s="82"/>
      <c r="C37" s="82"/>
      <c r="D37" s="82"/>
      <c r="E37" s="82"/>
      <c r="F37" s="83"/>
      <c r="G37" s="83"/>
      <c r="H37" s="83"/>
      <c r="I37" s="83"/>
      <c r="J37" s="83"/>
      <c r="K37" s="83"/>
      <c r="L37" s="83"/>
      <c r="M37" s="83"/>
      <c r="N37" s="83"/>
      <c r="O37" s="84"/>
      <c r="P37" s="84"/>
      <c r="Q37" s="84"/>
      <c r="R37" s="84"/>
      <c r="S37" s="84"/>
      <c r="T37" s="84"/>
      <c r="AB37" s="56"/>
    </row>
    <row r="38" spans="2:39" ht="22.4" customHeight="1">
      <c r="B38" s="82"/>
      <c r="C38" s="82"/>
      <c r="D38" s="82"/>
      <c r="E38" s="82"/>
      <c r="F38" s="83"/>
      <c r="G38" s="83"/>
      <c r="H38" s="83"/>
      <c r="I38" s="83"/>
      <c r="J38" s="83"/>
      <c r="K38" s="83"/>
      <c r="L38" s="83"/>
      <c r="M38" s="83"/>
      <c r="N38" s="83"/>
      <c r="O38" s="84"/>
      <c r="P38" s="84"/>
      <c r="Q38" s="84"/>
      <c r="R38" s="84"/>
      <c r="S38" s="84"/>
      <c r="T38" s="84"/>
      <c r="AB38" s="55"/>
    </row>
    <row r="39" spans="2:39" ht="22.4" customHeight="1">
      <c r="B39" s="82"/>
      <c r="C39" s="82"/>
      <c r="D39" s="82"/>
      <c r="E39" s="82"/>
      <c r="F39" s="83"/>
      <c r="G39" s="83"/>
      <c r="H39" s="83"/>
      <c r="I39" s="83"/>
      <c r="J39" s="83"/>
      <c r="K39" s="83"/>
      <c r="L39" s="83"/>
      <c r="M39" s="83"/>
      <c r="N39" s="83"/>
      <c r="O39" s="84"/>
      <c r="P39" s="84"/>
      <c r="Q39" s="84"/>
      <c r="R39" s="84"/>
      <c r="S39" s="84"/>
      <c r="T39" s="84"/>
      <c r="AB39" s="56"/>
    </row>
    <row r="40" spans="2:39" ht="22.4" customHeight="1">
      <c r="B40" s="82"/>
      <c r="C40" s="82"/>
      <c r="D40" s="82"/>
      <c r="E40" s="82"/>
      <c r="F40" s="83"/>
      <c r="G40" s="83"/>
      <c r="H40" s="83"/>
      <c r="I40" s="83"/>
      <c r="J40" s="83"/>
      <c r="K40" s="83"/>
      <c r="L40" s="83"/>
      <c r="M40" s="83"/>
      <c r="N40" s="83"/>
      <c r="O40" s="84"/>
      <c r="P40" s="84"/>
      <c r="Q40" s="84"/>
      <c r="R40" s="84"/>
      <c r="S40" s="84"/>
      <c r="T40" s="84"/>
    </row>
    <row r="41" spans="2:39" ht="22.4" customHeight="1">
      <c r="B41" s="82"/>
      <c r="C41" s="82"/>
      <c r="D41" s="82"/>
      <c r="E41" s="82"/>
      <c r="F41" s="83"/>
      <c r="G41" s="83"/>
      <c r="H41" s="83"/>
      <c r="I41" s="83"/>
      <c r="J41" s="83"/>
      <c r="K41" s="83"/>
      <c r="L41" s="83"/>
      <c r="M41" s="83"/>
      <c r="N41" s="83"/>
      <c r="O41" s="84"/>
      <c r="P41" s="84"/>
      <c r="Q41" s="84"/>
      <c r="R41" s="84"/>
      <c r="S41" s="84"/>
      <c r="T41" s="84"/>
    </row>
    <row r="42" spans="2:39" ht="22.4" customHeight="1">
      <c r="B42" s="82"/>
      <c r="C42" s="82"/>
      <c r="D42" s="82"/>
      <c r="E42" s="82"/>
      <c r="F42" s="83"/>
      <c r="G42" s="83"/>
      <c r="H42" s="83"/>
      <c r="I42" s="83"/>
      <c r="J42" s="83"/>
      <c r="K42" s="83"/>
      <c r="L42" s="83"/>
      <c r="M42" s="83"/>
      <c r="N42" s="83"/>
      <c r="O42" s="84"/>
      <c r="P42" s="84"/>
      <c r="Q42" s="84"/>
      <c r="R42" s="84"/>
      <c r="S42" s="84"/>
      <c r="T42" s="84"/>
    </row>
    <row r="43" spans="2:39" ht="22.4" customHeight="1">
      <c r="B43" s="82"/>
      <c r="C43" s="82"/>
      <c r="D43" s="82"/>
      <c r="E43" s="82"/>
      <c r="F43" s="83"/>
      <c r="G43" s="83"/>
      <c r="H43" s="83"/>
      <c r="I43" s="83"/>
      <c r="J43" s="83"/>
      <c r="K43" s="83"/>
      <c r="L43" s="83"/>
      <c r="M43" s="83"/>
      <c r="N43" s="83"/>
      <c r="O43" s="84"/>
      <c r="P43" s="84"/>
      <c r="Q43" s="84"/>
      <c r="R43" s="84"/>
      <c r="S43" s="84"/>
      <c r="T43" s="84"/>
      <c r="V43" s="61"/>
      <c r="W43" s="61"/>
      <c r="X43" s="61"/>
      <c r="Y43" s="61"/>
      <c r="Z43" s="61"/>
      <c r="AA43" s="61"/>
      <c r="AB43" s="61"/>
      <c r="AC43" s="61"/>
      <c r="AD43" s="61"/>
      <c r="AE43" s="61"/>
      <c r="AF43" s="61"/>
      <c r="AG43" s="61"/>
      <c r="AH43" s="61"/>
      <c r="AI43" s="61"/>
      <c r="AJ43" s="61"/>
      <c r="AK43" s="61"/>
      <c r="AL43" s="61"/>
      <c r="AM43" s="61"/>
    </row>
    <row r="44" spans="2:39" ht="22.4" customHeight="1">
      <c r="B44" s="82"/>
      <c r="C44" s="82"/>
      <c r="D44" s="82"/>
      <c r="E44" s="82"/>
      <c r="F44" s="83"/>
      <c r="G44" s="83"/>
      <c r="H44" s="83"/>
      <c r="I44" s="83"/>
      <c r="J44" s="83"/>
      <c r="K44" s="83"/>
      <c r="L44" s="83"/>
      <c r="M44" s="83"/>
      <c r="N44" s="83"/>
      <c r="O44" s="84"/>
      <c r="P44" s="84"/>
      <c r="Q44" s="84"/>
      <c r="R44" s="84"/>
      <c r="S44" s="84"/>
      <c r="T44" s="84"/>
      <c r="V44" s="85"/>
      <c r="W44" s="86"/>
      <c r="X44" s="86"/>
      <c r="Y44" s="86"/>
      <c r="Z44" s="86"/>
      <c r="AA44" s="86"/>
      <c r="AB44" s="86"/>
      <c r="AC44" s="86"/>
      <c r="AD44" s="86"/>
      <c r="AE44" s="86"/>
      <c r="AF44" s="86"/>
      <c r="AG44" s="86"/>
      <c r="AH44" s="86"/>
      <c r="AI44" s="86"/>
      <c r="AJ44" s="86"/>
      <c r="AK44" s="86"/>
      <c r="AL44" s="86"/>
      <c r="AM44" s="86"/>
    </row>
    <row r="45" spans="2:39" ht="22.4" customHeight="1">
      <c r="B45" s="82"/>
      <c r="C45" s="82"/>
      <c r="D45" s="82"/>
      <c r="E45" s="82"/>
      <c r="F45" s="83"/>
      <c r="G45" s="83"/>
      <c r="H45" s="83"/>
      <c r="I45" s="83"/>
      <c r="J45" s="83"/>
      <c r="K45" s="83"/>
      <c r="L45" s="83"/>
      <c r="M45" s="83"/>
      <c r="N45" s="83"/>
      <c r="O45" s="84"/>
      <c r="P45" s="84"/>
      <c r="Q45" s="84"/>
      <c r="R45" s="84"/>
      <c r="S45" s="84"/>
      <c r="T45" s="84"/>
      <c r="V45" s="86"/>
      <c r="W45" s="86"/>
      <c r="X45" s="86"/>
      <c r="Y45" s="86"/>
      <c r="Z45" s="86"/>
      <c r="AA45" s="86"/>
      <c r="AB45" s="86"/>
      <c r="AC45" s="86"/>
      <c r="AD45" s="86"/>
      <c r="AE45" s="86"/>
      <c r="AF45" s="86"/>
      <c r="AG45" s="86"/>
      <c r="AH45" s="86"/>
      <c r="AI45" s="86"/>
      <c r="AJ45" s="86"/>
      <c r="AK45" s="86"/>
      <c r="AL45" s="86"/>
      <c r="AM45" s="86"/>
    </row>
    <row r="46" spans="2:39" ht="24" customHeight="1">
      <c r="B46" s="82"/>
      <c r="C46" s="82"/>
      <c r="D46" s="82"/>
      <c r="E46" s="82"/>
      <c r="F46" s="83"/>
      <c r="G46" s="83"/>
      <c r="H46" s="83"/>
      <c r="I46" s="83"/>
      <c r="J46" s="83"/>
      <c r="K46" s="83"/>
      <c r="L46" s="83"/>
      <c r="M46" s="83"/>
      <c r="N46" s="83"/>
      <c r="O46" s="84"/>
      <c r="P46" s="84"/>
      <c r="Q46" s="84"/>
      <c r="R46" s="84"/>
      <c r="S46" s="84"/>
      <c r="T46" s="84"/>
      <c r="V46" s="86"/>
      <c r="W46" s="86"/>
      <c r="X46" s="86"/>
      <c r="Y46" s="86"/>
      <c r="Z46" s="86"/>
      <c r="AA46" s="86"/>
      <c r="AB46" s="86"/>
      <c r="AC46" s="86"/>
      <c r="AD46" s="86"/>
      <c r="AE46" s="86"/>
      <c r="AF46" s="86"/>
      <c r="AG46" s="86"/>
      <c r="AH46" s="86"/>
      <c r="AI46" s="86"/>
      <c r="AJ46" s="86"/>
      <c r="AK46" s="86"/>
      <c r="AL46" s="86"/>
      <c r="AM46" s="86"/>
    </row>
    <row r="47" spans="2:39" ht="24" customHeight="1">
      <c r="B47" s="82"/>
      <c r="C47" s="82"/>
      <c r="D47" s="82"/>
      <c r="E47" s="82"/>
      <c r="F47" s="83"/>
      <c r="G47" s="83"/>
      <c r="H47" s="83"/>
      <c r="I47" s="83"/>
      <c r="J47" s="83"/>
      <c r="K47" s="83"/>
      <c r="L47" s="83"/>
      <c r="M47" s="83"/>
      <c r="N47" s="83"/>
      <c r="O47" s="84"/>
      <c r="P47" s="84"/>
      <c r="Q47" s="84"/>
      <c r="R47" s="84"/>
      <c r="S47" s="84"/>
      <c r="T47" s="84"/>
      <c r="V47" s="86"/>
      <c r="W47" s="86"/>
      <c r="X47" s="86"/>
      <c r="Y47" s="86"/>
      <c r="Z47" s="86"/>
      <c r="AA47" s="86"/>
      <c r="AB47" s="86"/>
      <c r="AC47" s="86"/>
      <c r="AD47" s="86"/>
      <c r="AE47" s="86"/>
      <c r="AF47" s="86"/>
      <c r="AG47" s="86"/>
      <c r="AH47" s="86"/>
      <c r="AI47" s="86"/>
      <c r="AJ47" s="86"/>
      <c r="AK47" s="86"/>
      <c r="AL47" s="86"/>
      <c r="AM47" s="86"/>
    </row>
  </sheetData>
  <mergeCells count="112">
    <mergeCell ref="B25:AA25"/>
    <mergeCell ref="AB25:AH25"/>
    <mergeCell ref="AI25:AM25"/>
    <mergeCell ref="B23:C23"/>
    <mergeCell ref="D23:E23"/>
    <mergeCell ref="F23:N23"/>
    <mergeCell ref="O23:P23"/>
    <mergeCell ref="Q23:R23"/>
    <mergeCell ref="S23:T23"/>
    <mergeCell ref="F21:N21"/>
    <mergeCell ref="O21:P21"/>
    <mergeCell ref="Q21:R21"/>
    <mergeCell ref="S21:T21"/>
    <mergeCell ref="B22:C22"/>
    <mergeCell ref="D22:E22"/>
    <mergeCell ref="F22:N22"/>
    <mergeCell ref="O22:P22"/>
    <mergeCell ref="Q22:R22"/>
    <mergeCell ref="S22:T22"/>
    <mergeCell ref="V19:AM19"/>
    <mergeCell ref="B20:C20"/>
    <mergeCell ref="D20:E20"/>
    <mergeCell ref="F20:N20"/>
    <mergeCell ref="O20:P20"/>
    <mergeCell ref="Q20:R20"/>
    <mergeCell ref="S20:T20"/>
    <mergeCell ref="V20:AM23"/>
    <mergeCell ref="B21:C21"/>
    <mergeCell ref="D21:E21"/>
    <mergeCell ref="B19:C19"/>
    <mergeCell ref="D19:E19"/>
    <mergeCell ref="F19:N19"/>
    <mergeCell ref="O19:P19"/>
    <mergeCell ref="Q19:R19"/>
    <mergeCell ref="S19:T19"/>
    <mergeCell ref="B18:C18"/>
    <mergeCell ref="D18:E18"/>
    <mergeCell ref="F18:N18"/>
    <mergeCell ref="O18:P18"/>
    <mergeCell ref="Q18:R18"/>
    <mergeCell ref="S18:T18"/>
    <mergeCell ref="B17:C17"/>
    <mergeCell ref="D17:E17"/>
    <mergeCell ref="F17:N17"/>
    <mergeCell ref="O17:P17"/>
    <mergeCell ref="Q17:R17"/>
    <mergeCell ref="S17:T17"/>
    <mergeCell ref="B16:C16"/>
    <mergeCell ref="D16:E16"/>
    <mergeCell ref="F16:N16"/>
    <mergeCell ref="O16:P16"/>
    <mergeCell ref="Q16:R16"/>
    <mergeCell ref="S16:T16"/>
    <mergeCell ref="B15:C15"/>
    <mergeCell ref="D15:E15"/>
    <mergeCell ref="F15:N15"/>
    <mergeCell ref="O15:P15"/>
    <mergeCell ref="Q15:R15"/>
    <mergeCell ref="S15:T15"/>
    <mergeCell ref="B14:C14"/>
    <mergeCell ref="D14:E14"/>
    <mergeCell ref="F14:N14"/>
    <mergeCell ref="O14:P14"/>
    <mergeCell ref="Q14:R14"/>
    <mergeCell ref="S14:T14"/>
    <mergeCell ref="B13:C13"/>
    <mergeCell ref="D13:E13"/>
    <mergeCell ref="F13:N13"/>
    <mergeCell ref="O13:P13"/>
    <mergeCell ref="Q13:R13"/>
    <mergeCell ref="S13:T13"/>
    <mergeCell ref="B12:C12"/>
    <mergeCell ref="D12:E12"/>
    <mergeCell ref="F12:N12"/>
    <mergeCell ref="O12:P12"/>
    <mergeCell ref="Q12:R12"/>
    <mergeCell ref="S12:T12"/>
    <mergeCell ref="B11:C11"/>
    <mergeCell ref="D11:E11"/>
    <mergeCell ref="F11:N11"/>
    <mergeCell ref="O11:P11"/>
    <mergeCell ref="Q11:R11"/>
    <mergeCell ref="S11:T11"/>
    <mergeCell ref="AA9:AG9"/>
    <mergeCell ref="B10:C10"/>
    <mergeCell ref="D10:E10"/>
    <mergeCell ref="F10:N10"/>
    <mergeCell ref="O10:P10"/>
    <mergeCell ref="Q10:R10"/>
    <mergeCell ref="S10:T10"/>
    <mergeCell ref="B9:C9"/>
    <mergeCell ref="D9:E9"/>
    <mergeCell ref="F9:N9"/>
    <mergeCell ref="O9:P9"/>
    <mergeCell ref="Q9:R9"/>
    <mergeCell ref="S9:T9"/>
    <mergeCell ref="B6:H6"/>
    <mergeCell ref="I6:T6"/>
    <mergeCell ref="B7:E7"/>
    <mergeCell ref="F7:N8"/>
    <mergeCell ref="O7:P8"/>
    <mergeCell ref="Q7:R8"/>
    <mergeCell ref="S7:T8"/>
    <mergeCell ref="B8:C8"/>
    <mergeCell ref="D8:E8"/>
    <mergeCell ref="B1:AM1"/>
    <mergeCell ref="B3:H3"/>
    <mergeCell ref="I3:T3"/>
    <mergeCell ref="B4:H4"/>
    <mergeCell ref="I4:T4"/>
    <mergeCell ref="B5:H5"/>
    <mergeCell ref="I5:T5"/>
  </mergeCells>
  <phoneticPr fontId="17"/>
  <conditionalFormatting sqref="V20 V44:AM47">
    <cfRule type="cellIs" dxfId="1" priority="1" stopIfTrue="1" operator="equal">
      <formula>0</formula>
    </cfRule>
  </conditionalFormatting>
  <pageMargins left="0.59055118110236182" right="0.59055118110236182" top="0.59055118110236182" bottom="0.59055118110236182" header="0" footer="0"/>
  <pageSetup paperSize="0" scale="71" fitToWidth="0" fitToHeight="0" orientation="portrait" horizontalDpi="0" verticalDpi="0" copies="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6CAEA1-646A-47D8-8CFF-1C9DAFCBE040}">
  <dimension ref="A1:BC118"/>
  <sheetViews>
    <sheetView zoomScale="55" zoomScaleNormal="55" workbookViewId="0">
      <selection activeCell="AL23" sqref="AL23:AQ23"/>
    </sheetView>
  </sheetViews>
  <sheetFormatPr defaultColWidth="8.54296875" defaultRowHeight="24" customHeight="1"/>
  <cols>
    <col min="1" max="1" width="4.6328125" style="87" customWidth="1"/>
    <col min="2" max="10" width="3.90625" style="87" customWidth="1"/>
    <col min="11" max="16" width="4.6328125" style="87" customWidth="1"/>
    <col min="17" max="17" width="3.26953125" style="87" customWidth="1"/>
    <col min="18" max="18" width="1.08984375" style="87" customWidth="1"/>
    <col min="19" max="19" width="4.6328125" style="87" customWidth="1"/>
    <col min="20" max="28" width="3.90625" style="87" customWidth="1"/>
    <col min="29" max="34" width="4.6328125" style="87" customWidth="1"/>
    <col min="35" max="35" width="3.26953125" style="87" customWidth="1"/>
    <col min="36" max="36" width="1.08984375" style="87" customWidth="1"/>
    <col min="37" max="37" width="4.6328125" style="87" customWidth="1"/>
    <col min="38" max="46" width="3.90625" style="87" customWidth="1"/>
    <col min="47" max="52" width="4.6328125" style="87" customWidth="1"/>
    <col min="53" max="53" width="3.26953125" style="87" customWidth="1"/>
    <col min="54" max="54" width="1.08984375" style="87" customWidth="1"/>
    <col min="55" max="55" width="8.54296875" style="87" customWidth="1"/>
    <col min="56" max="16384" width="8.54296875" style="87"/>
  </cols>
  <sheetData>
    <row r="1" spans="1:55" ht="43.5" customHeight="1"/>
    <row r="2" spans="1:55" ht="12" customHeight="1">
      <c r="A2" s="120" t="s">
        <v>54</v>
      </c>
      <c r="B2" s="121">
        <f>申込用紙!G2</f>
        <v>0</v>
      </c>
      <c r="C2" s="121"/>
      <c r="D2" s="121"/>
      <c r="E2" s="122" t="s">
        <v>55</v>
      </c>
      <c r="F2" s="122"/>
      <c r="G2" s="122"/>
      <c r="H2" s="122"/>
      <c r="I2" s="122"/>
      <c r="J2" s="122"/>
      <c r="K2" s="123" t="s">
        <v>54</v>
      </c>
      <c r="L2" s="124" t="s">
        <v>56</v>
      </c>
      <c r="M2" s="125" t="s">
        <v>57</v>
      </c>
      <c r="N2" s="125"/>
      <c r="O2" s="125"/>
      <c r="P2" s="125"/>
      <c r="Q2" s="125"/>
      <c r="R2" s="125"/>
      <c r="S2" s="120" t="s">
        <v>54</v>
      </c>
      <c r="T2" s="121">
        <f>$B$2</f>
        <v>0</v>
      </c>
      <c r="U2" s="121"/>
      <c r="V2" s="121"/>
      <c r="W2" s="122" t="s">
        <v>58</v>
      </c>
      <c r="X2" s="122"/>
      <c r="Y2" s="122"/>
      <c r="Z2" s="122"/>
      <c r="AA2" s="122"/>
      <c r="AB2" s="122"/>
      <c r="AC2" s="123" t="s">
        <v>54</v>
      </c>
      <c r="AD2" s="124" t="s">
        <v>56</v>
      </c>
      <c r="AE2" s="125" t="s">
        <v>57</v>
      </c>
      <c r="AF2" s="125"/>
      <c r="AG2" s="125"/>
      <c r="AH2" s="125"/>
      <c r="AI2" s="125"/>
      <c r="AJ2" s="125"/>
      <c r="AK2" s="120" t="s">
        <v>54</v>
      </c>
      <c r="AL2" s="121">
        <f>$B$2</f>
        <v>0</v>
      </c>
      <c r="AM2" s="121"/>
      <c r="AN2" s="121"/>
      <c r="AO2" s="122" t="s">
        <v>58</v>
      </c>
      <c r="AP2" s="122"/>
      <c r="AQ2" s="122"/>
      <c r="AR2" s="122"/>
      <c r="AS2" s="122"/>
      <c r="AT2" s="122"/>
      <c r="AU2" s="123" t="s">
        <v>54</v>
      </c>
      <c r="AV2" s="124" t="s">
        <v>56</v>
      </c>
      <c r="AW2" s="125" t="s">
        <v>57</v>
      </c>
      <c r="AX2" s="125"/>
      <c r="AY2" s="125"/>
      <c r="AZ2" s="125"/>
      <c r="BA2" s="125"/>
      <c r="BB2" s="125"/>
    </row>
    <row r="3" spans="1:55" ht="9.75" customHeight="1">
      <c r="A3" s="120"/>
      <c r="B3" s="121"/>
      <c r="C3" s="121"/>
      <c r="D3" s="121"/>
      <c r="E3" s="122"/>
      <c r="F3" s="122"/>
      <c r="G3" s="122"/>
      <c r="H3" s="122"/>
      <c r="I3" s="122"/>
      <c r="J3" s="122"/>
      <c r="K3" s="123"/>
      <c r="L3" s="124"/>
      <c r="M3" s="88">
        <v>1</v>
      </c>
      <c r="N3" s="89">
        <v>2</v>
      </c>
      <c r="O3" s="89">
        <v>3</v>
      </c>
      <c r="P3" s="89">
        <v>4</v>
      </c>
      <c r="Q3" s="126">
        <v>5</v>
      </c>
      <c r="R3" s="126"/>
      <c r="S3" s="120"/>
      <c r="T3" s="121"/>
      <c r="U3" s="121"/>
      <c r="V3" s="121"/>
      <c r="W3" s="122"/>
      <c r="X3" s="122"/>
      <c r="Y3" s="122"/>
      <c r="Z3" s="122"/>
      <c r="AA3" s="122"/>
      <c r="AB3" s="122"/>
      <c r="AC3" s="123"/>
      <c r="AD3" s="124"/>
      <c r="AE3" s="88">
        <v>1</v>
      </c>
      <c r="AF3" s="89">
        <v>2</v>
      </c>
      <c r="AG3" s="89">
        <v>3</v>
      </c>
      <c r="AH3" s="89">
        <v>4</v>
      </c>
      <c r="AI3" s="126">
        <v>5</v>
      </c>
      <c r="AJ3" s="126"/>
      <c r="AK3" s="120"/>
      <c r="AL3" s="121"/>
      <c r="AM3" s="121"/>
      <c r="AN3" s="121"/>
      <c r="AO3" s="122"/>
      <c r="AP3" s="122"/>
      <c r="AQ3" s="122"/>
      <c r="AR3" s="122"/>
      <c r="AS3" s="122"/>
      <c r="AT3" s="122"/>
      <c r="AU3" s="123"/>
      <c r="AV3" s="124"/>
      <c r="AW3" s="88">
        <v>1</v>
      </c>
      <c r="AX3" s="89">
        <v>2</v>
      </c>
      <c r="AY3" s="89">
        <v>3</v>
      </c>
      <c r="AZ3" s="89">
        <v>4</v>
      </c>
      <c r="BA3" s="126">
        <v>5</v>
      </c>
      <c r="BB3" s="126"/>
    </row>
    <row r="4" spans="1:55" ht="21.65" customHeight="1">
      <c r="A4" s="90">
        <v>1</v>
      </c>
      <c r="B4" s="127" t="str">
        <f>申込用紙!E20</f>
        <v>沖縄 太郎（CAP）</v>
      </c>
      <c r="C4" s="127"/>
      <c r="D4" s="127"/>
      <c r="E4" s="127"/>
      <c r="F4" s="127"/>
      <c r="G4" s="127"/>
      <c r="H4" s="128"/>
      <c r="I4" s="128"/>
      <c r="J4" s="128"/>
      <c r="K4" s="91">
        <f>申込用紙!C20</f>
        <v>4</v>
      </c>
      <c r="L4" s="92"/>
      <c r="M4" s="93"/>
      <c r="N4" s="94"/>
      <c r="O4" s="94"/>
      <c r="P4" s="94"/>
      <c r="Q4" s="129"/>
      <c r="R4" s="129"/>
      <c r="S4" s="90">
        <v>1</v>
      </c>
      <c r="T4" s="127" t="str">
        <f t="shared" ref="T4:T18" si="0">$B4</f>
        <v>沖縄 太郎（CAP）</v>
      </c>
      <c r="U4" s="127"/>
      <c r="V4" s="127"/>
      <c r="W4" s="127"/>
      <c r="X4" s="127"/>
      <c r="Y4" s="127"/>
      <c r="Z4" s="128"/>
      <c r="AA4" s="128"/>
      <c r="AB4" s="128"/>
      <c r="AC4" s="91">
        <f t="shared" ref="AC4:AC18" si="1">$K4</f>
        <v>4</v>
      </c>
      <c r="AD4" s="92"/>
      <c r="AE4" s="93"/>
      <c r="AF4" s="94"/>
      <c r="AG4" s="94"/>
      <c r="AH4" s="94"/>
      <c r="AI4" s="129"/>
      <c r="AJ4" s="129"/>
      <c r="AK4" s="90">
        <v>1</v>
      </c>
      <c r="AL4" s="127" t="str">
        <f t="shared" ref="AL4:AL18" si="2">$B4</f>
        <v>沖縄 太郎（CAP）</v>
      </c>
      <c r="AM4" s="127"/>
      <c r="AN4" s="127"/>
      <c r="AO4" s="127"/>
      <c r="AP4" s="127"/>
      <c r="AQ4" s="127"/>
      <c r="AR4" s="128"/>
      <c r="AS4" s="128"/>
      <c r="AT4" s="128"/>
      <c r="AU4" s="91">
        <f t="shared" ref="AU4:AU18" si="3">$K4</f>
        <v>4</v>
      </c>
      <c r="AV4" s="92"/>
      <c r="AW4" s="93"/>
      <c r="AX4" s="94"/>
      <c r="AY4" s="94"/>
      <c r="AZ4" s="94"/>
      <c r="BA4" s="129"/>
      <c r="BB4" s="129"/>
    </row>
    <row r="5" spans="1:55" ht="21.65" customHeight="1">
      <c r="A5" s="90">
        <v>2</v>
      </c>
      <c r="B5" s="127">
        <f>申込用紙!E21</f>
        <v>0</v>
      </c>
      <c r="C5" s="127"/>
      <c r="D5" s="127"/>
      <c r="E5" s="127"/>
      <c r="F5" s="127"/>
      <c r="G5" s="127"/>
      <c r="H5" s="128"/>
      <c r="I5" s="128"/>
      <c r="J5" s="128"/>
      <c r="K5" s="91">
        <f>申込用紙!C21</f>
        <v>0</v>
      </c>
      <c r="L5" s="92"/>
      <c r="M5" s="93"/>
      <c r="N5" s="94"/>
      <c r="O5" s="94"/>
      <c r="P5" s="94"/>
      <c r="Q5" s="129"/>
      <c r="R5" s="129"/>
      <c r="S5" s="90">
        <v>2</v>
      </c>
      <c r="T5" s="127">
        <f t="shared" si="0"/>
        <v>0</v>
      </c>
      <c r="U5" s="127"/>
      <c r="V5" s="127"/>
      <c r="W5" s="127"/>
      <c r="X5" s="127"/>
      <c r="Y5" s="127"/>
      <c r="Z5" s="128"/>
      <c r="AA5" s="128"/>
      <c r="AB5" s="128"/>
      <c r="AC5" s="91">
        <f t="shared" si="1"/>
        <v>0</v>
      </c>
      <c r="AD5" s="92"/>
      <c r="AE5" s="93"/>
      <c r="AF5" s="94"/>
      <c r="AG5" s="94"/>
      <c r="AH5" s="94"/>
      <c r="AI5" s="129"/>
      <c r="AJ5" s="129"/>
      <c r="AK5" s="90">
        <v>2</v>
      </c>
      <c r="AL5" s="127">
        <f t="shared" si="2"/>
        <v>0</v>
      </c>
      <c r="AM5" s="127"/>
      <c r="AN5" s="127"/>
      <c r="AO5" s="127"/>
      <c r="AP5" s="127"/>
      <c r="AQ5" s="127"/>
      <c r="AR5" s="95"/>
      <c r="AS5" s="128"/>
      <c r="AT5" s="128"/>
      <c r="AU5" s="91">
        <f t="shared" si="3"/>
        <v>0</v>
      </c>
      <c r="AV5" s="92"/>
      <c r="AW5" s="93"/>
      <c r="AX5" s="94"/>
      <c r="AY5" s="94"/>
      <c r="AZ5" s="94"/>
      <c r="BA5" s="129"/>
      <c r="BB5" s="129"/>
    </row>
    <row r="6" spans="1:55" ht="21.65" customHeight="1">
      <c r="A6" s="90">
        <v>3</v>
      </c>
      <c r="B6" s="127">
        <f>申込用紙!E22</f>
        <v>0</v>
      </c>
      <c r="C6" s="127"/>
      <c r="D6" s="127"/>
      <c r="E6" s="127"/>
      <c r="F6" s="127"/>
      <c r="G6" s="127"/>
      <c r="H6" s="128"/>
      <c r="I6" s="128"/>
      <c r="J6" s="128"/>
      <c r="K6" s="91">
        <f>申込用紙!C22</f>
        <v>0</v>
      </c>
      <c r="L6" s="92"/>
      <c r="M6" s="93"/>
      <c r="N6" s="94"/>
      <c r="O6" s="94"/>
      <c r="P6" s="94"/>
      <c r="Q6" s="129"/>
      <c r="R6" s="129"/>
      <c r="S6" s="90">
        <v>3</v>
      </c>
      <c r="T6" s="127">
        <f t="shared" si="0"/>
        <v>0</v>
      </c>
      <c r="U6" s="127"/>
      <c r="V6" s="127"/>
      <c r="W6" s="127"/>
      <c r="X6" s="127"/>
      <c r="Y6" s="127"/>
      <c r="Z6" s="128"/>
      <c r="AA6" s="128"/>
      <c r="AB6" s="128"/>
      <c r="AC6" s="91">
        <f t="shared" si="1"/>
        <v>0</v>
      </c>
      <c r="AD6" s="92"/>
      <c r="AE6" s="93"/>
      <c r="AF6" s="94"/>
      <c r="AG6" s="94"/>
      <c r="AH6" s="94"/>
      <c r="AI6" s="129"/>
      <c r="AJ6" s="129"/>
      <c r="AK6" s="90">
        <v>3</v>
      </c>
      <c r="AL6" s="127">
        <f t="shared" si="2"/>
        <v>0</v>
      </c>
      <c r="AM6" s="127"/>
      <c r="AN6" s="127"/>
      <c r="AO6" s="127"/>
      <c r="AP6" s="127"/>
      <c r="AQ6" s="127"/>
      <c r="AR6" s="95"/>
      <c r="AS6" s="128"/>
      <c r="AT6" s="128"/>
      <c r="AU6" s="91">
        <f t="shared" si="3"/>
        <v>0</v>
      </c>
      <c r="AV6" s="92"/>
      <c r="AW6" s="93"/>
      <c r="AX6" s="94"/>
      <c r="AY6" s="94"/>
      <c r="AZ6" s="94"/>
      <c r="BA6" s="129"/>
      <c r="BB6" s="129"/>
    </row>
    <row r="7" spans="1:55" ht="21.65" customHeight="1">
      <c r="A7" s="90">
        <v>4</v>
      </c>
      <c r="B7" s="127">
        <f>申込用紙!E23</f>
        <v>0</v>
      </c>
      <c r="C7" s="127"/>
      <c r="D7" s="127"/>
      <c r="E7" s="127"/>
      <c r="F7" s="127"/>
      <c r="G7" s="127"/>
      <c r="H7" s="128"/>
      <c r="I7" s="128"/>
      <c r="J7" s="128"/>
      <c r="K7" s="91">
        <f>申込用紙!C23</f>
        <v>0</v>
      </c>
      <c r="L7" s="92"/>
      <c r="M7" s="93"/>
      <c r="N7" s="94"/>
      <c r="O7" s="94"/>
      <c r="P7" s="94"/>
      <c r="Q7" s="129"/>
      <c r="R7" s="129"/>
      <c r="S7" s="90">
        <v>4</v>
      </c>
      <c r="T7" s="127">
        <f t="shared" si="0"/>
        <v>0</v>
      </c>
      <c r="U7" s="127"/>
      <c r="V7" s="127"/>
      <c r="W7" s="127"/>
      <c r="X7" s="127"/>
      <c r="Y7" s="127"/>
      <c r="Z7" s="128"/>
      <c r="AA7" s="128"/>
      <c r="AB7" s="128"/>
      <c r="AC7" s="91">
        <f t="shared" si="1"/>
        <v>0</v>
      </c>
      <c r="AD7" s="92"/>
      <c r="AE7" s="93"/>
      <c r="AF7" s="94"/>
      <c r="AG7" s="94"/>
      <c r="AH7" s="94"/>
      <c r="AI7" s="129"/>
      <c r="AJ7" s="129"/>
      <c r="AK7" s="90">
        <v>4</v>
      </c>
      <c r="AL7" s="127">
        <f t="shared" si="2"/>
        <v>0</v>
      </c>
      <c r="AM7" s="127"/>
      <c r="AN7" s="127"/>
      <c r="AO7" s="127"/>
      <c r="AP7" s="127"/>
      <c r="AQ7" s="127"/>
      <c r="AR7" s="95"/>
      <c r="AS7" s="128"/>
      <c r="AT7" s="128"/>
      <c r="AU7" s="91">
        <f t="shared" si="3"/>
        <v>0</v>
      </c>
      <c r="AV7" s="92"/>
      <c r="AW7" s="93"/>
      <c r="AX7" s="94"/>
      <c r="AY7" s="94"/>
      <c r="AZ7" s="94"/>
      <c r="BA7" s="129"/>
      <c r="BB7" s="129"/>
    </row>
    <row r="8" spans="1:55" ht="21.65" customHeight="1">
      <c r="A8" s="90">
        <v>5</v>
      </c>
      <c r="B8" s="127">
        <f>申込用紙!E24</f>
        <v>0</v>
      </c>
      <c r="C8" s="127"/>
      <c r="D8" s="127"/>
      <c r="E8" s="127"/>
      <c r="F8" s="127"/>
      <c r="G8" s="127"/>
      <c r="H8" s="128"/>
      <c r="I8" s="128"/>
      <c r="J8" s="128"/>
      <c r="K8" s="91">
        <f>申込用紙!C24</f>
        <v>0</v>
      </c>
      <c r="L8" s="92"/>
      <c r="M8" s="93"/>
      <c r="N8" s="94"/>
      <c r="O8" s="94"/>
      <c r="P8" s="94"/>
      <c r="Q8" s="129"/>
      <c r="R8" s="129"/>
      <c r="S8" s="90">
        <v>5</v>
      </c>
      <c r="T8" s="127">
        <f t="shared" si="0"/>
        <v>0</v>
      </c>
      <c r="U8" s="127"/>
      <c r="V8" s="127"/>
      <c r="W8" s="127"/>
      <c r="X8" s="127"/>
      <c r="Y8" s="127"/>
      <c r="Z8" s="128"/>
      <c r="AA8" s="128"/>
      <c r="AB8" s="128"/>
      <c r="AC8" s="91">
        <f t="shared" si="1"/>
        <v>0</v>
      </c>
      <c r="AD8" s="92"/>
      <c r="AE8" s="93"/>
      <c r="AF8" s="94"/>
      <c r="AG8" s="94"/>
      <c r="AH8" s="94"/>
      <c r="AI8" s="129"/>
      <c r="AJ8" s="129"/>
      <c r="AK8" s="90">
        <v>5</v>
      </c>
      <c r="AL8" s="127">
        <f t="shared" si="2"/>
        <v>0</v>
      </c>
      <c r="AM8" s="127"/>
      <c r="AN8" s="127"/>
      <c r="AO8" s="127"/>
      <c r="AP8" s="127"/>
      <c r="AQ8" s="127"/>
      <c r="AR8" s="95"/>
      <c r="AS8" s="128"/>
      <c r="AT8" s="128"/>
      <c r="AU8" s="91">
        <f t="shared" si="3"/>
        <v>0</v>
      </c>
      <c r="AV8" s="92"/>
      <c r="AW8" s="93"/>
      <c r="AX8" s="94"/>
      <c r="AY8" s="94"/>
      <c r="AZ8" s="94"/>
      <c r="BA8" s="129"/>
      <c r="BB8" s="129"/>
    </row>
    <row r="9" spans="1:55" ht="21.65" customHeight="1">
      <c r="A9" s="90">
        <v>6</v>
      </c>
      <c r="B9" s="127">
        <f>申込用紙!E25</f>
        <v>0</v>
      </c>
      <c r="C9" s="127"/>
      <c r="D9" s="127"/>
      <c r="E9" s="127"/>
      <c r="F9" s="127"/>
      <c r="G9" s="127"/>
      <c r="H9" s="128"/>
      <c r="I9" s="128"/>
      <c r="J9" s="128"/>
      <c r="K9" s="91">
        <f>申込用紙!C25</f>
        <v>0</v>
      </c>
      <c r="L9" s="92"/>
      <c r="M9" s="93"/>
      <c r="N9" s="94"/>
      <c r="O9" s="94"/>
      <c r="P9" s="94"/>
      <c r="Q9" s="129"/>
      <c r="R9" s="129"/>
      <c r="S9" s="90">
        <v>6</v>
      </c>
      <c r="T9" s="127">
        <f t="shared" si="0"/>
        <v>0</v>
      </c>
      <c r="U9" s="127"/>
      <c r="V9" s="127"/>
      <c r="W9" s="127"/>
      <c r="X9" s="127"/>
      <c r="Y9" s="127"/>
      <c r="Z9" s="128"/>
      <c r="AA9" s="128"/>
      <c r="AB9" s="128"/>
      <c r="AC9" s="91">
        <f t="shared" si="1"/>
        <v>0</v>
      </c>
      <c r="AD9" s="92"/>
      <c r="AE9" s="93"/>
      <c r="AF9" s="94"/>
      <c r="AG9" s="94"/>
      <c r="AH9" s="94"/>
      <c r="AI9" s="129"/>
      <c r="AJ9" s="129"/>
      <c r="AK9" s="90">
        <v>6</v>
      </c>
      <c r="AL9" s="127">
        <f t="shared" si="2"/>
        <v>0</v>
      </c>
      <c r="AM9" s="127"/>
      <c r="AN9" s="127"/>
      <c r="AO9" s="127"/>
      <c r="AP9" s="127"/>
      <c r="AQ9" s="127"/>
      <c r="AR9" s="95"/>
      <c r="AS9" s="128"/>
      <c r="AT9" s="128"/>
      <c r="AU9" s="91">
        <f t="shared" si="3"/>
        <v>0</v>
      </c>
      <c r="AV9" s="92"/>
      <c r="AW9" s="93"/>
      <c r="AX9" s="94"/>
      <c r="AY9" s="94"/>
      <c r="AZ9" s="94"/>
      <c r="BA9" s="129"/>
      <c r="BB9" s="129"/>
    </row>
    <row r="10" spans="1:55" ht="21.65" customHeight="1">
      <c r="A10" s="90">
        <v>7</v>
      </c>
      <c r="B10" s="127">
        <f>申込用紙!E26</f>
        <v>0</v>
      </c>
      <c r="C10" s="127"/>
      <c r="D10" s="127"/>
      <c r="E10" s="127"/>
      <c r="F10" s="127"/>
      <c r="G10" s="127"/>
      <c r="H10" s="128"/>
      <c r="I10" s="128"/>
      <c r="J10" s="128"/>
      <c r="K10" s="91">
        <f>申込用紙!C26</f>
        <v>0</v>
      </c>
      <c r="L10" s="92"/>
      <c r="M10" s="93"/>
      <c r="N10" s="94"/>
      <c r="O10" s="94"/>
      <c r="P10" s="94"/>
      <c r="Q10" s="129"/>
      <c r="R10" s="129"/>
      <c r="S10" s="90">
        <v>7</v>
      </c>
      <c r="T10" s="127">
        <f t="shared" si="0"/>
        <v>0</v>
      </c>
      <c r="U10" s="127"/>
      <c r="V10" s="127"/>
      <c r="W10" s="127"/>
      <c r="X10" s="127"/>
      <c r="Y10" s="127"/>
      <c r="Z10" s="128"/>
      <c r="AA10" s="128"/>
      <c r="AB10" s="128"/>
      <c r="AC10" s="91">
        <f t="shared" si="1"/>
        <v>0</v>
      </c>
      <c r="AD10" s="92"/>
      <c r="AE10" s="93"/>
      <c r="AF10" s="94"/>
      <c r="AG10" s="94"/>
      <c r="AH10" s="94"/>
      <c r="AI10" s="129"/>
      <c r="AJ10" s="129"/>
      <c r="AK10" s="90">
        <v>7</v>
      </c>
      <c r="AL10" s="127">
        <f t="shared" si="2"/>
        <v>0</v>
      </c>
      <c r="AM10" s="127"/>
      <c r="AN10" s="127"/>
      <c r="AO10" s="127"/>
      <c r="AP10" s="127"/>
      <c r="AQ10" s="127"/>
      <c r="AR10" s="95"/>
      <c r="AS10" s="128"/>
      <c r="AT10" s="128"/>
      <c r="AU10" s="91">
        <f t="shared" si="3"/>
        <v>0</v>
      </c>
      <c r="AV10" s="92"/>
      <c r="AW10" s="93"/>
      <c r="AX10" s="94"/>
      <c r="AY10" s="94"/>
      <c r="AZ10" s="94"/>
      <c r="BA10" s="129"/>
      <c r="BB10" s="129"/>
    </row>
    <row r="11" spans="1:55" ht="21.65" customHeight="1">
      <c r="A11" s="90">
        <v>8</v>
      </c>
      <c r="B11" s="127">
        <f>申込用紙!E27</f>
        <v>0</v>
      </c>
      <c r="C11" s="127"/>
      <c r="D11" s="127"/>
      <c r="E11" s="127"/>
      <c r="F11" s="127"/>
      <c r="G11" s="127"/>
      <c r="H11" s="128"/>
      <c r="I11" s="128"/>
      <c r="J11" s="128"/>
      <c r="K11" s="91">
        <f>申込用紙!C27</f>
        <v>0</v>
      </c>
      <c r="L11" s="92"/>
      <c r="M11" s="93"/>
      <c r="N11" s="94"/>
      <c r="O11" s="94"/>
      <c r="P11" s="94"/>
      <c r="Q11" s="129"/>
      <c r="R11" s="129"/>
      <c r="S11" s="90">
        <v>8</v>
      </c>
      <c r="T11" s="127">
        <f t="shared" si="0"/>
        <v>0</v>
      </c>
      <c r="U11" s="127"/>
      <c r="V11" s="127"/>
      <c r="W11" s="127"/>
      <c r="X11" s="127"/>
      <c r="Y11" s="127"/>
      <c r="Z11" s="128"/>
      <c r="AA11" s="128"/>
      <c r="AB11" s="128"/>
      <c r="AC11" s="91">
        <f t="shared" si="1"/>
        <v>0</v>
      </c>
      <c r="AD11" s="92"/>
      <c r="AE11" s="93"/>
      <c r="AF11" s="94"/>
      <c r="AG11" s="94"/>
      <c r="AH11" s="94"/>
      <c r="AI11" s="129"/>
      <c r="AJ11" s="129"/>
      <c r="AK11" s="90">
        <v>8</v>
      </c>
      <c r="AL11" s="127">
        <f t="shared" si="2"/>
        <v>0</v>
      </c>
      <c r="AM11" s="127"/>
      <c r="AN11" s="127"/>
      <c r="AO11" s="127"/>
      <c r="AP11" s="127"/>
      <c r="AQ11" s="127"/>
      <c r="AR11" s="95"/>
      <c r="AS11" s="128"/>
      <c r="AT11" s="128"/>
      <c r="AU11" s="91">
        <f t="shared" si="3"/>
        <v>0</v>
      </c>
      <c r="AV11" s="92"/>
      <c r="AW11" s="93"/>
      <c r="AX11" s="94"/>
      <c r="AY11" s="94"/>
      <c r="AZ11" s="94"/>
      <c r="BA11" s="129"/>
      <c r="BB11" s="129"/>
    </row>
    <row r="12" spans="1:55" ht="21.65" customHeight="1">
      <c r="A12" s="90">
        <v>9</v>
      </c>
      <c r="B12" s="127">
        <f>申込用紙!E28</f>
        <v>0</v>
      </c>
      <c r="C12" s="127"/>
      <c r="D12" s="127"/>
      <c r="E12" s="127"/>
      <c r="F12" s="127"/>
      <c r="G12" s="127"/>
      <c r="H12" s="128"/>
      <c r="I12" s="128"/>
      <c r="J12" s="128"/>
      <c r="K12" s="91">
        <f>申込用紙!C28</f>
        <v>0</v>
      </c>
      <c r="L12" s="92"/>
      <c r="M12" s="93"/>
      <c r="N12" s="94"/>
      <c r="O12" s="94"/>
      <c r="P12" s="94"/>
      <c r="Q12" s="129"/>
      <c r="R12" s="129"/>
      <c r="S12" s="90">
        <v>9</v>
      </c>
      <c r="T12" s="127">
        <f t="shared" si="0"/>
        <v>0</v>
      </c>
      <c r="U12" s="127"/>
      <c r="V12" s="127"/>
      <c r="W12" s="127"/>
      <c r="X12" s="127"/>
      <c r="Y12" s="127"/>
      <c r="Z12" s="128"/>
      <c r="AA12" s="128"/>
      <c r="AB12" s="128"/>
      <c r="AC12" s="91">
        <f t="shared" si="1"/>
        <v>0</v>
      </c>
      <c r="AD12" s="92"/>
      <c r="AE12" s="93"/>
      <c r="AF12" s="94"/>
      <c r="AG12" s="94"/>
      <c r="AH12" s="94"/>
      <c r="AI12" s="129"/>
      <c r="AJ12" s="129"/>
      <c r="AK12" s="90">
        <v>9</v>
      </c>
      <c r="AL12" s="127">
        <f t="shared" si="2"/>
        <v>0</v>
      </c>
      <c r="AM12" s="127"/>
      <c r="AN12" s="127"/>
      <c r="AO12" s="127"/>
      <c r="AP12" s="127"/>
      <c r="AQ12" s="127"/>
      <c r="AR12" s="95"/>
      <c r="AS12" s="128"/>
      <c r="AT12" s="128"/>
      <c r="AU12" s="91">
        <f t="shared" si="3"/>
        <v>0</v>
      </c>
      <c r="AV12" s="92"/>
      <c r="AW12" s="93"/>
      <c r="AX12" s="94"/>
      <c r="AY12" s="94"/>
      <c r="AZ12" s="94"/>
      <c r="BA12" s="129"/>
      <c r="BB12" s="129"/>
    </row>
    <row r="13" spans="1:55" ht="21.65" customHeight="1">
      <c r="A13" s="90">
        <v>10</v>
      </c>
      <c r="B13" s="127">
        <f>申込用紙!E29</f>
        <v>0</v>
      </c>
      <c r="C13" s="127"/>
      <c r="D13" s="127"/>
      <c r="E13" s="127"/>
      <c r="F13" s="127"/>
      <c r="G13" s="127"/>
      <c r="H13" s="128"/>
      <c r="I13" s="128"/>
      <c r="J13" s="128"/>
      <c r="K13" s="91">
        <f>申込用紙!C29</f>
        <v>0</v>
      </c>
      <c r="L13" s="92"/>
      <c r="M13" s="93"/>
      <c r="N13" s="94"/>
      <c r="O13" s="94"/>
      <c r="P13" s="94"/>
      <c r="Q13" s="129"/>
      <c r="R13" s="129"/>
      <c r="S13" s="90">
        <v>10</v>
      </c>
      <c r="T13" s="127">
        <f t="shared" si="0"/>
        <v>0</v>
      </c>
      <c r="U13" s="127"/>
      <c r="V13" s="127"/>
      <c r="W13" s="127"/>
      <c r="X13" s="127"/>
      <c r="Y13" s="127"/>
      <c r="Z13" s="128"/>
      <c r="AA13" s="128"/>
      <c r="AB13" s="128"/>
      <c r="AC13" s="91">
        <f t="shared" si="1"/>
        <v>0</v>
      </c>
      <c r="AD13" s="92"/>
      <c r="AE13" s="93"/>
      <c r="AF13" s="94"/>
      <c r="AG13" s="94"/>
      <c r="AH13" s="94"/>
      <c r="AI13" s="129"/>
      <c r="AJ13" s="129"/>
      <c r="AK13" s="90">
        <v>10</v>
      </c>
      <c r="AL13" s="127">
        <f t="shared" si="2"/>
        <v>0</v>
      </c>
      <c r="AM13" s="127"/>
      <c r="AN13" s="127"/>
      <c r="AO13" s="127"/>
      <c r="AP13" s="127"/>
      <c r="AQ13" s="127"/>
      <c r="AR13" s="95"/>
      <c r="AS13" s="128"/>
      <c r="AT13" s="128"/>
      <c r="AU13" s="91">
        <f t="shared" si="3"/>
        <v>0</v>
      </c>
      <c r="AV13" s="92"/>
      <c r="AW13" s="93"/>
      <c r="AX13" s="94"/>
      <c r="AY13" s="94"/>
      <c r="AZ13" s="94"/>
      <c r="BA13" s="129"/>
      <c r="BB13" s="129"/>
    </row>
    <row r="14" spans="1:55" ht="21.65" customHeight="1">
      <c r="A14" s="90">
        <v>11</v>
      </c>
      <c r="B14" s="127">
        <f>申込用紙!E30</f>
        <v>0</v>
      </c>
      <c r="C14" s="127"/>
      <c r="D14" s="127"/>
      <c r="E14" s="127"/>
      <c r="F14" s="127"/>
      <c r="G14" s="127"/>
      <c r="H14" s="128"/>
      <c r="I14" s="128"/>
      <c r="J14" s="128"/>
      <c r="K14" s="91">
        <f>申込用紙!C30</f>
        <v>0</v>
      </c>
      <c r="L14" s="92"/>
      <c r="M14" s="93"/>
      <c r="N14" s="94"/>
      <c r="O14" s="94"/>
      <c r="P14" s="94"/>
      <c r="Q14" s="129"/>
      <c r="R14" s="129"/>
      <c r="S14" s="90">
        <v>11</v>
      </c>
      <c r="T14" s="127">
        <f t="shared" si="0"/>
        <v>0</v>
      </c>
      <c r="U14" s="127"/>
      <c r="V14" s="127"/>
      <c r="W14" s="127"/>
      <c r="X14" s="127"/>
      <c r="Y14" s="127"/>
      <c r="Z14" s="128"/>
      <c r="AA14" s="128"/>
      <c r="AB14" s="128"/>
      <c r="AC14" s="91">
        <f t="shared" si="1"/>
        <v>0</v>
      </c>
      <c r="AD14" s="92"/>
      <c r="AE14" s="93"/>
      <c r="AF14" s="94"/>
      <c r="AG14" s="94"/>
      <c r="AH14" s="94"/>
      <c r="AI14" s="129"/>
      <c r="AJ14" s="129"/>
      <c r="AK14" s="90">
        <v>11</v>
      </c>
      <c r="AL14" s="127">
        <f t="shared" si="2"/>
        <v>0</v>
      </c>
      <c r="AM14" s="127"/>
      <c r="AN14" s="127"/>
      <c r="AO14" s="127"/>
      <c r="AP14" s="127"/>
      <c r="AQ14" s="127"/>
      <c r="AR14" s="95"/>
      <c r="AS14" s="128"/>
      <c r="AT14" s="128"/>
      <c r="AU14" s="91">
        <f t="shared" si="3"/>
        <v>0</v>
      </c>
      <c r="AV14" s="92"/>
      <c r="AW14" s="93"/>
      <c r="AX14" s="94"/>
      <c r="AY14" s="94"/>
      <c r="AZ14" s="94"/>
      <c r="BA14" s="129"/>
      <c r="BB14" s="129"/>
    </row>
    <row r="15" spans="1:55" ht="21.65" customHeight="1">
      <c r="A15" s="90">
        <v>12</v>
      </c>
      <c r="B15" s="127">
        <f>申込用紙!E31</f>
        <v>0</v>
      </c>
      <c r="C15" s="127"/>
      <c r="D15" s="127"/>
      <c r="E15" s="127"/>
      <c r="F15" s="127"/>
      <c r="G15" s="127"/>
      <c r="H15" s="128"/>
      <c r="I15" s="128"/>
      <c r="J15" s="128"/>
      <c r="K15" s="91">
        <f>申込用紙!C31</f>
        <v>0</v>
      </c>
      <c r="L15" s="92"/>
      <c r="M15" s="93"/>
      <c r="N15" s="94"/>
      <c r="O15" s="94"/>
      <c r="P15" s="94"/>
      <c r="Q15" s="129"/>
      <c r="R15" s="129"/>
      <c r="S15" s="90">
        <v>12</v>
      </c>
      <c r="T15" s="127">
        <f t="shared" si="0"/>
        <v>0</v>
      </c>
      <c r="U15" s="127"/>
      <c r="V15" s="127"/>
      <c r="W15" s="127"/>
      <c r="X15" s="127"/>
      <c r="Y15" s="127"/>
      <c r="Z15" s="128"/>
      <c r="AA15" s="128"/>
      <c r="AB15" s="128"/>
      <c r="AC15" s="91">
        <f t="shared" si="1"/>
        <v>0</v>
      </c>
      <c r="AD15" s="92"/>
      <c r="AE15" s="93"/>
      <c r="AF15" s="94"/>
      <c r="AG15" s="94"/>
      <c r="AH15" s="94"/>
      <c r="AI15" s="129"/>
      <c r="AJ15" s="129"/>
      <c r="AK15" s="90">
        <v>12</v>
      </c>
      <c r="AL15" s="127">
        <f t="shared" si="2"/>
        <v>0</v>
      </c>
      <c r="AM15" s="127"/>
      <c r="AN15" s="127"/>
      <c r="AO15" s="127"/>
      <c r="AP15" s="127"/>
      <c r="AQ15" s="127"/>
      <c r="AR15" s="95"/>
      <c r="AS15" s="128"/>
      <c r="AT15" s="128"/>
      <c r="AU15" s="91">
        <f t="shared" si="3"/>
        <v>0</v>
      </c>
      <c r="AV15" s="92"/>
      <c r="AW15" s="93"/>
      <c r="AX15" s="94"/>
      <c r="AY15" s="94"/>
      <c r="AZ15" s="94"/>
      <c r="BA15" s="129"/>
      <c r="BB15" s="129"/>
    </row>
    <row r="16" spans="1:55" ht="21.65" customHeight="1">
      <c r="A16" s="90">
        <v>13</v>
      </c>
      <c r="B16" s="127">
        <f>申込用紙!E32</f>
        <v>0</v>
      </c>
      <c r="C16" s="127"/>
      <c r="D16" s="127"/>
      <c r="E16" s="127"/>
      <c r="F16" s="127"/>
      <c r="G16" s="127"/>
      <c r="H16" s="128"/>
      <c r="I16" s="128"/>
      <c r="J16" s="128"/>
      <c r="K16" s="91">
        <f>申込用紙!C32</f>
        <v>0</v>
      </c>
      <c r="L16" s="92"/>
      <c r="M16" s="93"/>
      <c r="N16" s="94"/>
      <c r="O16" s="94"/>
      <c r="P16" s="94"/>
      <c r="Q16" s="129"/>
      <c r="R16" s="129"/>
      <c r="S16" s="90">
        <v>13</v>
      </c>
      <c r="T16" s="127">
        <f t="shared" si="0"/>
        <v>0</v>
      </c>
      <c r="U16" s="127"/>
      <c r="V16" s="127"/>
      <c r="W16" s="127"/>
      <c r="X16" s="127"/>
      <c r="Y16" s="127"/>
      <c r="Z16" s="128"/>
      <c r="AA16" s="128"/>
      <c r="AB16" s="128"/>
      <c r="AC16" s="91">
        <f t="shared" si="1"/>
        <v>0</v>
      </c>
      <c r="AD16" s="92"/>
      <c r="AE16" s="93"/>
      <c r="AF16" s="94"/>
      <c r="AG16" s="94"/>
      <c r="AH16" s="94"/>
      <c r="AI16" s="129"/>
      <c r="AJ16" s="129"/>
      <c r="AK16" s="90">
        <v>13</v>
      </c>
      <c r="AL16" s="127">
        <f t="shared" si="2"/>
        <v>0</v>
      </c>
      <c r="AM16" s="127"/>
      <c r="AN16" s="127"/>
      <c r="AO16" s="127"/>
      <c r="AP16" s="127"/>
      <c r="AQ16" s="127"/>
      <c r="AR16" s="95"/>
      <c r="AS16" s="128"/>
      <c r="AT16" s="128"/>
      <c r="AU16" s="91">
        <f t="shared" si="3"/>
        <v>0</v>
      </c>
      <c r="AV16" s="92"/>
      <c r="AW16" s="93"/>
      <c r="AX16" s="94"/>
      <c r="AY16" s="94"/>
      <c r="AZ16" s="94"/>
      <c r="BA16" s="129"/>
      <c r="BB16" s="129"/>
    </row>
    <row r="17" spans="1:54" ht="21.65" customHeight="1">
      <c r="A17" s="90">
        <v>14</v>
      </c>
      <c r="B17" s="127">
        <f>申込用紙!E33</f>
        <v>0</v>
      </c>
      <c r="C17" s="127"/>
      <c r="D17" s="127"/>
      <c r="E17" s="127"/>
      <c r="F17" s="127"/>
      <c r="G17" s="127"/>
      <c r="H17" s="128"/>
      <c r="I17" s="128"/>
      <c r="J17" s="128"/>
      <c r="K17" s="91">
        <f>申込用紙!C33</f>
        <v>0</v>
      </c>
      <c r="L17" s="92"/>
      <c r="M17" s="93"/>
      <c r="N17" s="94"/>
      <c r="O17" s="94"/>
      <c r="P17" s="94"/>
      <c r="Q17" s="129"/>
      <c r="R17" s="129"/>
      <c r="S17" s="90">
        <v>14</v>
      </c>
      <c r="T17" s="127">
        <f t="shared" si="0"/>
        <v>0</v>
      </c>
      <c r="U17" s="127"/>
      <c r="V17" s="127"/>
      <c r="W17" s="127"/>
      <c r="X17" s="127"/>
      <c r="Y17" s="127"/>
      <c r="Z17" s="128"/>
      <c r="AA17" s="128"/>
      <c r="AB17" s="128"/>
      <c r="AC17" s="91">
        <f t="shared" si="1"/>
        <v>0</v>
      </c>
      <c r="AD17" s="92"/>
      <c r="AE17" s="93"/>
      <c r="AF17" s="94"/>
      <c r="AG17" s="94"/>
      <c r="AH17" s="94"/>
      <c r="AI17" s="129"/>
      <c r="AJ17" s="129"/>
      <c r="AK17" s="90">
        <v>14</v>
      </c>
      <c r="AL17" s="127">
        <f t="shared" si="2"/>
        <v>0</v>
      </c>
      <c r="AM17" s="127"/>
      <c r="AN17" s="127"/>
      <c r="AO17" s="127"/>
      <c r="AP17" s="127"/>
      <c r="AQ17" s="127"/>
      <c r="AR17" s="95"/>
      <c r="AS17" s="128"/>
      <c r="AT17" s="128"/>
      <c r="AU17" s="91">
        <f t="shared" si="3"/>
        <v>0</v>
      </c>
      <c r="AV17" s="92"/>
      <c r="AW17" s="93"/>
      <c r="AX17" s="94"/>
      <c r="AY17" s="94"/>
      <c r="AZ17" s="94"/>
      <c r="BA17" s="129"/>
      <c r="BB17" s="129"/>
    </row>
    <row r="18" spans="1:54" ht="21.65" customHeight="1" thickBot="1">
      <c r="A18" s="90">
        <v>15</v>
      </c>
      <c r="B18" s="130">
        <f>申込用紙!E34</f>
        <v>0</v>
      </c>
      <c r="C18" s="130"/>
      <c r="D18" s="130"/>
      <c r="E18" s="130"/>
      <c r="F18" s="130"/>
      <c r="G18" s="130"/>
      <c r="H18" s="131"/>
      <c r="I18" s="131"/>
      <c r="J18" s="131"/>
      <c r="K18" s="91">
        <f>申込用紙!C34</f>
        <v>0</v>
      </c>
      <c r="L18" s="92"/>
      <c r="M18" s="93"/>
      <c r="N18" s="94"/>
      <c r="O18" s="96"/>
      <c r="P18" s="94"/>
      <c r="Q18" s="132"/>
      <c r="R18" s="132"/>
      <c r="S18" s="90">
        <v>15</v>
      </c>
      <c r="T18" s="130">
        <f t="shared" si="0"/>
        <v>0</v>
      </c>
      <c r="U18" s="130"/>
      <c r="V18" s="130"/>
      <c r="W18" s="130"/>
      <c r="X18" s="130"/>
      <c r="Y18" s="130"/>
      <c r="Z18" s="95"/>
      <c r="AA18" s="97"/>
      <c r="AB18" s="98"/>
      <c r="AC18" s="91">
        <f t="shared" si="1"/>
        <v>0</v>
      </c>
      <c r="AD18" s="92"/>
      <c r="AE18" s="93"/>
      <c r="AF18" s="94"/>
      <c r="AG18" s="96"/>
      <c r="AH18" s="94"/>
      <c r="AI18" s="132"/>
      <c r="AJ18" s="132"/>
      <c r="AK18" s="90">
        <v>15</v>
      </c>
      <c r="AL18" s="130">
        <f t="shared" si="2"/>
        <v>0</v>
      </c>
      <c r="AM18" s="130"/>
      <c r="AN18" s="130"/>
      <c r="AO18" s="130"/>
      <c r="AP18" s="130"/>
      <c r="AQ18" s="130"/>
      <c r="AR18" s="95"/>
      <c r="AS18" s="131"/>
      <c r="AT18" s="131"/>
      <c r="AU18" s="91">
        <f t="shared" si="3"/>
        <v>0</v>
      </c>
      <c r="AV18" s="92"/>
      <c r="AW18" s="93"/>
      <c r="AX18" s="94"/>
      <c r="AY18" s="96"/>
      <c r="AZ18" s="94"/>
      <c r="BA18" s="132"/>
      <c r="BB18" s="132"/>
    </row>
    <row r="19" spans="1:54" ht="21.65" customHeight="1" thickTop="1" thickBot="1">
      <c r="A19" s="133" t="s">
        <v>44</v>
      </c>
      <c r="B19" s="133"/>
      <c r="C19" s="133"/>
      <c r="D19" s="134">
        <f>申込用紙!E12</f>
        <v>0</v>
      </c>
      <c r="E19" s="134"/>
      <c r="F19" s="134"/>
      <c r="G19" s="134"/>
      <c r="H19" s="134"/>
      <c r="I19" s="134"/>
      <c r="J19" s="134"/>
      <c r="K19" s="135" t="s">
        <v>59</v>
      </c>
      <c r="L19" s="135"/>
      <c r="M19" s="135"/>
      <c r="N19" s="135"/>
      <c r="P19" s="99"/>
      <c r="Q19" s="136"/>
      <c r="R19" s="136"/>
      <c r="S19" s="133" t="s">
        <v>44</v>
      </c>
      <c r="T19" s="133"/>
      <c r="U19" s="133"/>
      <c r="V19" s="134">
        <f>$D19</f>
        <v>0</v>
      </c>
      <c r="W19" s="134"/>
      <c r="X19" s="134"/>
      <c r="Y19" s="134"/>
      <c r="Z19" s="134"/>
      <c r="AA19" s="134"/>
      <c r="AB19" s="134"/>
      <c r="AC19" s="135" t="s">
        <v>59</v>
      </c>
      <c r="AD19" s="135"/>
      <c r="AE19" s="135"/>
      <c r="AF19" s="135"/>
      <c r="AH19" s="99"/>
      <c r="AI19" s="136"/>
      <c r="AJ19" s="136"/>
      <c r="AK19" s="133" t="s">
        <v>44</v>
      </c>
      <c r="AL19" s="133"/>
      <c r="AM19" s="133"/>
      <c r="AN19" s="134">
        <f>$D19</f>
        <v>0</v>
      </c>
      <c r="AO19" s="134"/>
      <c r="AP19" s="134"/>
      <c r="AQ19" s="134"/>
      <c r="AR19" s="134"/>
      <c r="AS19" s="134"/>
      <c r="AT19" s="134"/>
      <c r="AU19" s="135" t="s">
        <v>59</v>
      </c>
      <c r="AV19" s="135"/>
      <c r="AW19" s="135"/>
      <c r="AX19" s="135"/>
      <c r="AZ19" s="99"/>
      <c r="BA19" s="136"/>
      <c r="BB19" s="136"/>
    </row>
    <row r="20" spans="1:54" ht="21.65" customHeight="1" thickTop="1">
      <c r="A20" s="137" t="s">
        <v>60</v>
      </c>
      <c r="B20" s="137"/>
      <c r="C20" s="137"/>
      <c r="D20" s="138">
        <f>申込用紙!E14</f>
        <v>0</v>
      </c>
      <c r="E20" s="138"/>
      <c r="F20" s="138"/>
      <c r="G20" s="138"/>
      <c r="H20" s="138"/>
      <c r="I20" s="138"/>
      <c r="J20" s="138"/>
      <c r="K20" s="135"/>
      <c r="L20" s="135"/>
      <c r="M20" s="135"/>
      <c r="N20" s="135"/>
      <c r="O20" s="100"/>
      <c r="P20" s="101"/>
      <c r="Q20" s="139"/>
      <c r="R20" s="139"/>
      <c r="S20" s="137" t="s">
        <v>60</v>
      </c>
      <c r="T20" s="137"/>
      <c r="U20" s="137"/>
      <c r="V20" s="138">
        <f>$D20</f>
        <v>0</v>
      </c>
      <c r="W20" s="138"/>
      <c r="X20" s="138"/>
      <c r="Y20" s="138"/>
      <c r="Z20" s="138"/>
      <c r="AA20" s="138"/>
      <c r="AB20" s="138"/>
      <c r="AC20" s="135"/>
      <c r="AD20" s="135"/>
      <c r="AE20" s="135"/>
      <c r="AF20" s="135"/>
      <c r="AG20" s="100"/>
      <c r="AH20" s="101"/>
      <c r="AI20" s="139"/>
      <c r="AJ20" s="139"/>
      <c r="AK20" s="137" t="s">
        <v>60</v>
      </c>
      <c r="AL20" s="137"/>
      <c r="AM20" s="137"/>
      <c r="AN20" s="138">
        <f>$D20</f>
        <v>0</v>
      </c>
      <c r="AO20" s="138"/>
      <c r="AP20" s="138"/>
      <c r="AQ20" s="138"/>
      <c r="AR20" s="138"/>
      <c r="AS20" s="138"/>
      <c r="AT20" s="138"/>
      <c r="AU20" s="135"/>
      <c r="AV20" s="135"/>
      <c r="AW20" s="135"/>
      <c r="AX20" s="135"/>
      <c r="AY20" s="100"/>
      <c r="AZ20" s="101"/>
      <c r="BA20" s="139"/>
      <c r="BB20" s="139"/>
    </row>
    <row r="21" spans="1:54" ht="12.75" customHeight="1">
      <c r="A21" s="120" t="s">
        <v>54</v>
      </c>
      <c r="B21" s="121">
        <f>B2</f>
        <v>0</v>
      </c>
      <c r="C21" s="121"/>
      <c r="D21" s="121"/>
      <c r="E21" s="122" t="s">
        <v>58</v>
      </c>
      <c r="F21" s="122"/>
      <c r="G21" s="122"/>
      <c r="H21" s="122"/>
      <c r="I21" s="122"/>
      <c r="J21" s="122"/>
      <c r="K21" s="123" t="s">
        <v>54</v>
      </c>
      <c r="L21" s="124" t="s">
        <v>56</v>
      </c>
      <c r="M21" s="125" t="s">
        <v>57</v>
      </c>
      <c r="N21" s="125"/>
      <c r="O21" s="125"/>
      <c r="P21" s="125"/>
      <c r="Q21" s="125"/>
      <c r="R21" s="125"/>
      <c r="S21" s="120" t="s">
        <v>54</v>
      </c>
      <c r="T21" s="121">
        <f>B21</f>
        <v>0</v>
      </c>
      <c r="U21" s="121"/>
      <c r="V21" s="121"/>
      <c r="W21" s="122" t="s">
        <v>58</v>
      </c>
      <c r="X21" s="122"/>
      <c r="Y21" s="122"/>
      <c r="Z21" s="122"/>
      <c r="AA21" s="122"/>
      <c r="AB21" s="122"/>
      <c r="AC21" s="123" t="s">
        <v>54</v>
      </c>
      <c r="AD21" s="124" t="s">
        <v>56</v>
      </c>
      <c r="AE21" s="125" t="s">
        <v>57</v>
      </c>
      <c r="AF21" s="125"/>
      <c r="AG21" s="125"/>
      <c r="AH21" s="125"/>
      <c r="AI21" s="125"/>
      <c r="AJ21" s="125"/>
      <c r="AK21" s="120" t="s">
        <v>54</v>
      </c>
      <c r="AL21" s="121">
        <f>T21</f>
        <v>0</v>
      </c>
      <c r="AM21" s="121"/>
      <c r="AN21" s="121"/>
      <c r="AO21" s="122" t="s">
        <v>58</v>
      </c>
      <c r="AP21" s="122"/>
      <c r="AQ21" s="122"/>
      <c r="AR21" s="122"/>
      <c r="AS21" s="122"/>
      <c r="AT21" s="122"/>
      <c r="AU21" s="123" t="s">
        <v>54</v>
      </c>
      <c r="AV21" s="124" t="s">
        <v>56</v>
      </c>
      <c r="AW21" s="125" t="s">
        <v>57</v>
      </c>
      <c r="AX21" s="125"/>
      <c r="AY21" s="125"/>
      <c r="AZ21" s="125"/>
      <c r="BA21" s="125"/>
      <c r="BB21" s="125"/>
    </row>
    <row r="22" spans="1:54" ht="9.75" customHeight="1">
      <c r="A22" s="120"/>
      <c r="B22" s="121"/>
      <c r="C22" s="121"/>
      <c r="D22" s="121"/>
      <c r="E22" s="122"/>
      <c r="F22" s="122"/>
      <c r="G22" s="122"/>
      <c r="H22" s="122"/>
      <c r="I22" s="122"/>
      <c r="J22" s="122"/>
      <c r="K22" s="123"/>
      <c r="L22" s="124"/>
      <c r="M22" s="88">
        <v>1</v>
      </c>
      <c r="N22" s="89">
        <v>2</v>
      </c>
      <c r="O22" s="89">
        <v>3</v>
      </c>
      <c r="P22" s="89">
        <v>4</v>
      </c>
      <c r="Q22" s="126">
        <v>5</v>
      </c>
      <c r="R22" s="126"/>
      <c r="S22" s="120"/>
      <c r="T22" s="121"/>
      <c r="U22" s="121"/>
      <c r="V22" s="121"/>
      <c r="W22" s="122"/>
      <c r="X22" s="122"/>
      <c r="Y22" s="122"/>
      <c r="Z22" s="122"/>
      <c r="AA22" s="122"/>
      <c r="AB22" s="122"/>
      <c r="AC22" s="123"/>
      <c r="AD22" s="124"/>
      <c r="AE22" s="88">
        <v>1</v>
      </c>
      <c r="AF22" s="89">
        <v>2</v>
      </c>
      <c r="AG22" s="89">
        <v>3</v>
      </c>
      <c r="AH22" s="89">
        <v>4</v>
      </c>
      <c r="AI22" s="126">
        <v>5</v>
      </c>
      <c r="AJ22" s="126"/>
      <c r="AK22" s="120"/>
      <c r="AL22" s="121"/>
      <c r="AM22" s="121"/>
      <c r="AN22" s="121"/>
      <c r="AO22" s="122"/>
      <c r="AP22" s="122"/>
      <c r="AQ22" s="122"/>
      <c r="AR22" s="122"/>
      <c r="AS22" s="122"/>
      <c r="AT22" s="122"/>
      <c r="AU22" s="123"/>
      <c r="AV22" s="124"/>
      <c r="AW22" s="88">
        <v>1</v>
      </c>
      <c r="AX22" s="89">
        <v>2</v>
      </c>
      <c r="AY22" s="89">
        <v>3</v>
      </c>
      <c r="AZ22" s="89">
        <v>4</v>
      </c>
      <c r="BA22" s="126">
        <v>5</v>
      </c>
      <c r="BB22" s="126"/>
    </row>
    <row r="23" spans="1:54" ht="21.65" customHeight="1">
      <c r="A23" s="90">
        <v>1</v>
      </c>
      <c r="B23" s="127" t="str">
        <f t="shared" ref="B23:B37" si="4">B4</f>
        <v>沖縄 太郎（CAP）</v>
      </c>
      <c r="C23" s="127"/>
      <c r="D23" s="127"/>
      <c r="E23" s="127"/>
      <c r="F23" s="127"/>
      <c r="G23" s="127"/>
      <c r="H23" s="128"/>
      <c r="I23" s="128"/>
      <c r="J23" s="128"/>
      <c r="K23" s="91">
        <f t="shared" ref="K23:K37" si="5">K4</f>
        <v>4</v>
      </c>
      <c r="L23" s="92"/>
      <c r="M23" s="93"/>
      <c r="N23" s="94"/>
      <c r="O23" s="94"/>
      <c r="P23" s="94"/>
      <c r="Q23" s="129"/>
      <c r="R23" s="129"/>
      <c r="S23" s="90">
        <v>1</v>
      </c>
      <c r="T23" s="127" t="str">
        <f t="shared" ref="T23:T37" si="6">$B23</f>
        <v>沖縄 太郎（CAP）</v>
      </c>
      <c r="U23" s="127"/>
      <c r="V23" s="127"/>
      <c r="W23" s="127"/>
      <c r="X23" s="127"/>
      <c r="Y23" s="127"/>
      <c r="Z23" s="128"/>
      <c r="AA23" s="128"/>
      <c r="AB23" s="128"/>
      <c r="AC23" s="91">
        <f t="shared" ref="AC23:AC37" si="7">$K23</f>
        <v>4</v>
      </c>
      <c r="AD23" s="92"/>
      <c r="AE23" s="93"/>
      <c r="AF23" s="94"/>
      <c r="AG23" s="94"/>
      <c r="AH23" s="94"/>
      <c r="AI23" s="129"/>
      <c r="AJ23" s="129"/>
      <c r="AK23" s="90">
        <v>1</v>
      </c>
      <c r="AL23" s="127" t="str">
        <f t="shared" ref="AL23:AL37" si="8">$B23</f>
        <v>沖縄 太郎（CAP）</v>
      </c>
      <c r="AM23" s="127"/>
      <c r="AN23" s="127"/>
      <c r="AO23" s="127"/>
      <c r="AP23" s="127"/>
      <c r="AQ23" s="127"/>
      <c r="AR23" s="128"/>
      <c r="AS23" s="128"/>
      <c r="AT23" s="128"/>
      <c r="AU23" s="91">
        <f t="shared" ref="AU23:AU37" si="9">$K23</f>
        <v>4</v>
      </c>
      <c r="AV23" s="92"/>
      <c r="AW23" s="93"/>
      <c r="AX23" s="94"/>
      <c r="AY23" s="94"/>
      <c r="AZ23" s="94"/>
      <c r="BA23" s="129"/>
      <c r="BB23" s="129"/>
    </row>
    <row r="24" spans="1:54" ht="21.65" customHeight="1">
      <c r="A24" s="90">
        <v>2</v>
      </c>
      <c r="B24" s="127">
        <f t="shared" si="4"/>
        <v>0</v>
      </c>
      <c r="C24" s="127"/>
      <c r="D24" s="127"/>
      <c r="E24" s="127"/>
      <c r="F24" s="127"/>
      <c r="G24" s="127"/>
      <c r="H24" s="95"/>
      <c r="I24" s="128"/>
      <c r="J24" s="128"/>
      <c r="K24" s="91">
        <f t="shared" si="5"/>
        <v>0</v>
      </c>
      <c r="L24" s="92"/>
      <c r="M24" s="93"/>
      <c r="N24" s="94"/>
      <c r="O24" s="94"/>
      <c r="P24" s="94"/>
      <c r="Q24" s="129"/>
      <c r="R24" s="129"/>
      <c r="S24" s="90">
        <v>2</v>
      </c>
      <c r="T24" s="127">
        <f t="shared" si="6"/>
        <v>0</v>
      </c>
      <c r="U24" s="127"/>
      <c r="V24" s="127"/>
      <c r="W24" s="127"/>
      <c r="X24" s="127"/>
      <c r="Y24" s="127"/>
      <c r="Z24" s="95"/>
      <c r="AA24" s="128"/>
      <c r="AB24" s="128"/>
      <c r="AC24" s="91">
        <f t="shared" si="7"/>
        <v>0</v>
      </c>
      <c r="AD24" s="92"/>
      <c r="AE24" s="93"/>
      <c r="AF24" s="94"/>
      <c r="AG24" s="94"/>
      <c r="AH24" s="94"/>
      <c r="AI24" s="129"/>
      <c r="AJ24" s="129"/>
      <c r="AK24" s="90">
        <v>2</v>
      </c>
      <c r="AL24" s="127">
        <f t="shared" si="8"/>
        <v>0</v>
      </c>
      <c r="AM24" s="127"/>
      <c r="AN24" s="127"/>
      <c r="AO24" s="127"/>
      <c r="AP24" s="127"/>
      <c r="AQ24" s="127"/>
      <c r="AR24" s="95"/>
      <c r="AS24" s="128"/>
      <c r="AT24" s="128"/>
      <c r="AU24" s="91">
        <f t="shared" si="9"/>
        <v>0</v>
      </c>
      <c r="AV24" s="92"/>
      <c r="AW24" s="93"/>
      <c r="AX24" s="94"/>
      <c r="AY24" s="94"/>
      <c r="AZ24" s="94"/>
      <c r="BA24" s="129"/>
      <c r="BB24" s="129"/>
    </row>
    <row r="25" spans="1:54" ht="21.65" customHeight="1">
      <c r="A25" s="90">
        <v>3</v>
      </c>
      <c r="B25" s="127">
        <f t="shared" si="4"/>
        <v>0</v>
      </c>
      <c r="C25" s="127"/>
      <c r="D25" s="127"/>
      <c r="E25" s="127"/>
      <c r="F25" s="127"/>
      <c r="G25" s="127"/>
      <c r="H25" s="95"/>
      <c r="I25" s="128"/>
      <c r="J25" s="128"/>
      <c r="K25" s="91">
        <f t="shared" si="5"/>
        <v>0</v>
      </c>
      <c r="L25" s="92"/>
      <c r="M25" s="93"/>
      <c r="N25" s="94"/>
      <c r="O25" s="94"/>
      <c r="P25" s="94"/>
      <c r="Q25" s="129"/>
      <c r="R25" s="129"/>
      <c r="S25" s="90">
        <v>3</v>
      </c>
      <c r="T25" s="127">
        <f t="shared" si="6"/>
        <v>0</v>
      </c>
      <c r="U25" s="127"/>
      <c r="V25" s="127"/>
      <c r="W25" s="127"/>
      <c r="X25" s="127"/>
      <c r="Y25" s="127"/>
      <c r="Z25" s="95"/>
      <c r="AA25" s="128"/>
      <c r="AB25" s="128"/>
      <c r="AC25" s="91">
        <f t="shared" si="7"/>
        <v>0</v>
      </c>
      <c r="AD25" s="92"/>
      <c r="AE25" s="93"/>
      <c r="AF25" s="94"/>
      <c r="AG25" s="94"/>
      <c r="AH25" s="94"/>
      <c r="AI25" s="129"/>
      <c r="AJ25" s="129"/>
      <c r="AK25" s="90">
        <v>3</v>
      </c>
      <c r="AL25" s="127">
        <f t="shared" si="8"/>
        <v>0</v>
      </c>
      <c r="AM25" s="127"/>
      <c r="AN25" s="127"/>
      <c r="AO25" s="127"/>
      <c r="AP25" s="127"/>
      <c r="AQ25" s="127"/>
      <c r="AR25" s="95"/>
      <c r="AS25" s="128"/>
      <c r="AT25" s="128"/>
      <c r="AU25" s="91">
        <f t="shared" si="9"/>
        <v>0</v>
      </c>
      <c r="AV25" s="92"/>
      <c r="AW25" s="93"/>
      <c r="AX25" s="94"/>
      <c r="AY25" s="94"/>
      <c r="AZ25" s="94"/>
      <c r="BA25" s="129"/>
      <c r="BB25" s="129"/>
    </row>
    <row r="26" spans="1:54" ht="21.65" customHeight="1">
      <c r="A26" s="90">
        <v>4</v>
      </c>
      <c r="B26" s="127">
        <f t="shared" si="4"/>
        <v>0</v>
      </c>
      <c r="C26" s="127"/>
      <c r="D26" s="127"/>
      <c r="E26" s="127"/>
      <c r="F26" s="127"/>
      <c r="G26" s="127"/>
      <c r="H26" s="95"/>
      <c r="I26" s="128"/>
      <c r="J26" s="128"/>
      <c r="K26" s="91">
        <f t="shared" si="5"/>
        <v>0</v>
      </c>
      <c r="L26" s="92"/>
      <c r="M26" s="93"/>
      <c r="N26" s="94"/>
      <c r="O26" s="94"/>
      <c r="P26" s="94"/>
      <c r="Q26" s="129"/>
      <c r="R26" s="129"/>
      <c r="S26" s="90">
        <v>4</v>
      </c>
      <c r="T26" s="127">
        <f t="shared" si="6"/>
        <v>0</v>
      </c>
      <c r="U26" s="127"/>
      <c r="V26" s="127"/>
      <c r="W26" s="127"/>
      <c r="X26" s="127"/>
      <c r="Y26" s="127"/>
      <c r="Z26" s="95"/>
      <c r="AA26" s="128"/>
      <c r="AB26" s="128"/>
      <c r="AC26" s="91">
        <f t="shared" si="7"/>
        <v>0</v>
      </c>
      <c r="AD26" s="92"/>
      <c r="AE26" s="93"/>
      <c r="AF26" s="94"/>
      <c r="AG26" s="94"/>
      <c r="AH26" s="94"/>
      <c r="AI26" s="129"/>
      <c r="AJ26" s="129"/>
      <c r="AK26" s="90">
        <v>4</v>
      </c>
      <c r="AL26" s="127">
        <f t="shared" si="8"/>
        <v>0</v>
      </c>
      <c r="AM26" s="127"/>
      <c r="AN26" s="127"/>
      <c r="AO26" s="127"/>
      <c r="AP26" s="127"/>
      <c r="AQ26" s="127"/>
      <c r="AR26" s="95"/>
      <c r="AS26" s="128"/>
      <c r="AT26" s="128"/>
      <c r="AU26" s="91">
        <f t="shared" si="9"/>
        <v>0</v>
      </c>
      <c r="AV26" s="92"/>
      <c r="AW26" s="93"/>
      <c r="AX26" s="94"/>
      <c r="AY26" s="94"/>
      <c r="AZ26" s="94"/>
      <c r="BA26" s="129"/>
      <c r="BB26" s="129"/>
    </row>
    <row r="27" spans="1:54" ht="21.65" customHeight="1">
      <c r="A27" s="90">
        <v>5</v>
      </c>
      <c r="B27" s="127">
        <f t="shared" si="4"/>
        <v>0</v>
      </c>
      <c r="C27" s="127"/>
      <c r="D27" s="127"/>
      <c r="E27" s="127"/>
      <c r="F27" s="127"/>
      <c r="G27" s="127"/>
      <c r="H27" s="95"/>
      <c r="I27" s="128"/>
      <c r="J27" s="128"/>
      <c r="K27" s="91">
        <f t="shared" si="5"/>
        <v>0</v>
      </c>
      <c r="L27" s="92"/>
      <c r="M27" s="93"/>
      <c r="N27" s="94"/>
      <c r="O27" s="94"/>
      <c r="P27" s="94"/>
      <c r="Q27" s="129"/>
      <c r="R27" s="129"/>
      <c r="S27" s="90">
        <v>5</v>
      </c>
      <c r="T27" s="127">
        <f t="shared" si="6"/>
        <v>0</v>
      </c>
      <c r="U27" s="127"/>
      <c r="V27" s="127"/>
      <c r="W27" s="127"/>
      <c r="X27" s="127"/>
      <c r="Y27" s="127"/>
      <c r="Z27" s="95"/>
      <c r="AA27" s="128"/>
      <c r="AB27" s="128"/>
      <c r="AC27" s="91">
        <f t="shared" si="7"/>
        <v>0</v>
      </c>
      <c r="AD27" s="92"/>
      <c r="AE27" s="93"/>
      <c r="AF27" s="94"/>
      <c r="AG27" s="94"/>
      <c r="AH27" s="94"/>
      <c r="AI27" s="129"/>
      <c r="AJ27" s="129"/>
      <c r="AK27" s="90">
        <v>5</v>
      </c>
      <c r="AL27" s="127">
        <f t="shared" si="8"/>
        <v>0</v>
      </c>
      <c r="AM27" s="127"/>
      <c r="AN27" s="127"/>
      <c r="AO27" s="127"/>
      <c r="AP27" s="127"/>
      <c r="AQ27" s="127"/>
      <c r="AR27" s="95"/>
      <c r="AS27" s="128"/>
      <c r="AT27" s="128"/>
      <c r="AU27" s="91">
        <f t="shared" si="9"/>
        <v>0</v>
      </c>
      <c r="AV27" s="92"/>
      <c r="AW27" s="93"/>
      <c r="AX27" s="94"/>
      <c r="AY27" s="94"/>
      <c r="AZ27" s="94"/>
      <c r="BA27" s="129"/>
      <c r="BB27" s="129"/>
    </row>
    <row r="28" spans="1:54" ht="21.65" customHeight="1">
      <c r="A28" s="90">
        <v>6</v>
      </c>
      <c r="B28" s="127">
        <f t="shared" si="4"/>
        <v>0</v>
      </c>
      <c r="C28" s="127"/>
      <c r="D28" s="127"/>
      <c r="E28" s="127"/>
      <c r="F28" s="127"/>
      <c r="G28" s="127"/>
      <c r="H28" s="95"/>
      <c r="I28" s="128"/>
      <c r="J28" s="128"/>
      <c r="K28" s="91">
        <f t="shared" si="5"/>
        <v>0</v>
      </c>
      <c r="L28" s="92"/>
      <c r="M28" s="93"/>
      <c r="N28" s="94"/>
      <c r="O28" s="94"/>
      <c r="P28" s="94"/>
      <c r="Q28" s="129"/>
      <c r="R28" s="129"/>
      <c r="S28" s="90">
        <v>6</v>
      </c>
      <c r="T28" s="127">
        <f t="shared" si="6"/>
        <v>0</v>
      </c>
      <c r="U28" s="127"/>
      <c r="V28" s="127"/>
      <c r="W28" s="127"/>
      <c r="X28" s="127"/>
      <c r="Y28" s="127"/>
      <c r="Z28" s="95"/>
      <c r="AA28" s="128"/>
      <c r="AB28" s="128"/>
      <c r="AC28" s="91">
        <f t="shared" si="7"/>
        <v>0</v>
      </c>
      <c r="AD28" s="92"/>
      <c r="AE28" s="93"/>
      <c r="AF28" s="94"/>
      <c r="AG28" s="94"/>
      <c r="AH28" s="94"/>
      <c r="AI28" s="129"/>
      <c r="AJ28" s="129"/>
      <c r="AK28" s="90">
        <v>6</v>
      </c>
      <c r="AL28" s="127">
        <f t="shared" si="8"/>
        <v>0</v>
      </c>
      <c r="AM28" s="127"/>
      <c r="AN28" s="127"/>
      <c r="AO28" s="127"/>
      <c r="AP28" s="127"/>
      <c r="AQ28" s="127"/>
      <c r="AR28" s="95"/>
      <c r="AS28" s="128"/>
      <c r="AT28" s="128"/>
      <c r="AU28" s="91">
        <f t="shared" si="9"/>
        <v>0</v>
      </c>
      <c r="AV28" s="92"/>
      <c r="AW28" s="93"/>
      <c r="AX28" s="94"/>
      <c r="AY28" s="94"/>
      <c r="AZ28" s="94"/>
      <c r="BA28" s="129"/>
      <c r="BB28" s="129"/>
    </row>
    <row r="29" spans="1:54" ht="21.65" customHeight="1">
      <c r="A29" s="90">
        <v>7</v>
      </c>
      <c r="B29" s="127">
        <f t="shared" si="4"/>
        <v>0</v>
      </c>
      <c r="C29" s="127"/>
      <c r="D29" s="127"/>
      <c r="E29" s="127"/>
      <c r="F29" s="127"/>
      <c r="G29" s="127"/>
      <c r="H29" s="95"/>
      <c r="I29" s="128"/>
      <c r="J29" s="128"/>
      <c r="K29" s="91">
        <f t="shared" si="5"/>
        <v>0</v>
      </c>
      <c r="L29" s="92"/>
      <c r="M29" s="93"/>
      <c r="N29" s="94"/>
      <c r="O29" s="94"/>
      <c r="P29" s="94"/>
      <c r="Q29" s="129"/>
      <c r="R29" s="129"/>
      <c r="S29" s="90">
        <v>7</v>
      </c>
      <c r="T29" s="127">
        <f t="shared" si="6"/>
        <v>0</v>
      </c>
      <c r="U29" s="127"/>
      <c r="V29" s="127"/>
      <c r="W29" s="127"/>
      <c r="X29" s="127"/>
      <c r="Y29" s="127"/>
      <c r="Z29" s="95"/>
      <c r="AA29" s="128"/>
      <c r="AB29" s="128"/>
      <c r="AC29" s="91">
        <f t="shared" si="7"/>
        <v>0</v>
      </c>
      <c r="AD29" s="92"/>
      <c r="AE29" s="93"/>
      <c r="AF29" s="94"/>
      <c r="AG29" s="94"/>
      <c r="AH29" s="94"/>
      <c r="AI29" s="129"/>
      <c r="AJ29" s="129"/>
      <c r="AK29" s="90">
        <v>7</v>
      </c>
      <c r="AL29" s="127">
        <f t="shared" si="8"/>
        <v>0</v>
      </c>
      <c r="AM29" s="127"/>
      <c r="AN29" s="127"/>
      <c r="AO29" s="127"/>
      <c r="AP29" s="127"/>
      <c r="AQ29" s="127"/>
      <c r="AR29" s="95"/>
      <c r="AS29" s="128"/>
      <c r="AT29" s="128"/>
      <c r="AU29" s="91">
        <f t="shared" si="9"/>
        <v>0</v>
      </c>
      <c r="AV29" s="92"/>
      <c r="AW29" s="93"/>
      <c r="AX29" s="94"/>
      <c r="AY29" s="94"/>
      <c r="AZ29" s="94"/>
      <c r="BA29" s="129"/>
      <c r="BB29" s="129"/>
    </row>
    <row r="30" spans="1:54" ht="21.65" customHeight="1">
      <c r="A30" s="90">
        <v>8</v>
      </c>
      <c r="B30" s="127">
        <f t="shared" si="4"/>
        <v>0</v>
      </c>
      <c r="C30" s="127"/>
      <c r="D30" s="127"/>
      <c r="E30" s="127"/>
      <c r="F30" s="127"/>
      <c r="G30" s="127"/>
      <c r="H30" s="95"/>
      <c r="I30" s="128"/>
      <c r="J30" s="128"/>
      <c r="K30" s="91">
        <f t="shared" si="5"/>
        <v>0</v>
      </c>
      <c r="L30" s="92"/>
      <c r="M30" s="93"/>
      <c r="N30" s="94"/>
      <c r="O30" s="94"/>
      <c r="P30" s="94"/>
      <c r="Q30" s="129"/>
      <c r="R30" s="129"/>
      <c r="S30" s="90">
        <v>8</v>
      </c>
      <c r="T30" s="127">
        <f t="shared" si="6"/>
        <v>0</v>
      </c>
      <c r="U30" s="127"/>
      <c r="V30" s="127"/>
      <c r="W30" s="127"/>
      <c r="X30" s="127"/>
      <c r="Y30" s="127"/>
      <c r="Z30" s="95"/>
      <c r="AA30" s="128"/>
      <c r="AB30" s="128"/>
      <c r="AC30" s="91">
        <f t="shared" si="7"/>
        <v>0</v>
      </c>
      <c r="AD30" s="92"/>
      <c r="AE30" s="93"/>
      <c r="AF30" s="94"/>
      <c r="AG30" s="94"/>
      <c r="AH30" s="94"/>
      <c r="AI30" s="129"/>
      <c r="AJ30" s="129"/>
      <c r="AK30" s="90">
        <v>8</v>
      </c>
      <c r="AL30" s="127">
        <f t="shared" si="8"/>
        <v>0</v>
      </c>
      <c r="AM30" s="127"/>
      <c r="AN30" s="127"/>
      <c r="AO30" s="127"/>
      <c r="AP30" s="127"/>
      <c r="AQ30" s="127"/>
      <c r="AR30" s="95"/>
      <c r="AS30" s="128"/>
      <c r="AT30" s="128"/>
      <c r="AU30" s="91">
        <f t="shared" si="9"/>
        <v>0</v>
      </c>
      <c r="AV30" s="92"/>
      <c r="AW30" s="93"/>
      <c r="AX30" s="94"/>
      <c r="AY30" s="94"/>
      <c r="AZ30" s="94"/>
      <c r="BA30" s="129"/>
      <c r="BB30" s="129"/>
    </row>
    <row r="31" spans="1:54" ht="21.65" customHeight="1">
      <c r="A31" s="90">
        <v>9</v>
      </c>
      <c r="B31" s="127">
        <f t="shared" si="4"/>
        <v>0</v>
      </c>
      <c r="C31" s="127"/>
      <c r="D31" s="127"/>
      <c r="E31" s="127"/>
      <c r="F31" s="127"/>
      <c r="G31" s="127"/>
      <c r="H31" s="95"/>
      <c r="I31" s="128"/>
      <c r="J31" s="128"/>
      <c r="K31" s="91">
        <f t="shared" si="5"/>
        <v>0</v>
      </c>
      <c r="L31" s="92"/>
      <c r="M31" s="93"/>
      <c r="N31" s="94"/>
      <c r="O31" s="94"/>
      <c r="P31" s="94"/>
      <c r="Q31" s="129"/>
      <c r="R31" s="129"/>
      <c r="S31" s="90">
        <v>9</v>
      </c>
      <c r="T31" s="127">
        <f t="shared" si="6"/>
        <v>0</v>
      </c>
      <c r="U31" s="127"/>
      <c r="V31" s="127"/>
      <c r="W31" s="127"/>
      <c r="X31" s="127"/>
      <c r="Y31" s="127"/>
      <c r="Z31" s="95"/>
      <c r="AA31" s="128"/>
      <c r="AB31" s="128"/>
      <c r="AC31" s="91">
        <f t="shared" si="7"/>
        <v>0</v>
      </c>
      <c r="AD31" s="92"/>
      <c r="AE31" s="93"/>
      <c r="AF31" s="94"/>
      <c r="AG31" s="94"/>
      <c r="AH31" s="94"/>
      <c r="AI31" s="129"/>
      <c r="AJ31" s="129"/>
      <c r="AK31" s="90">
        <v>9</v>
      </c>
      <c r="AL31" s="127">
        <f t="shared" si="8"/>
        <v>0</v>
      </c>
      <c r="AM31" s="127"/>
      <c r="AN31" s="127"/>
      <c r="AO31" s="127"/>
      <c r="AP31" s="127"/>
      <c r="AQ31" s="127"/>
      <c r="AR31" s="95"/>
      <c r="AS31" s="128"/>
      <c r="AT31" s="128"/>
      <c r="AU31" s="91">
        <f t="shared" si="9"/>
        <v>0</v>
      </c>
      <c r="AV31" s="92"/>
      <c r="AW31" s="93"/>
      <c r="AX31" s="94"/>
      <c r="AY31" s="94"/>
      <c r="AZ31" s="94"/>
      <c r="BA31" s="129"/>
      <c r="BB31" s="129"/>
    </row>
    <row r="32" spans="1:54" ht="21.65" customHeight="1">
      <c r="A32" s="90">
        <v>10</v>
      </c>
      <c r="B32" s="127">
        <f t="shared" si="4"/>
        <v>0</v>
      </c>
      <c r="C32" s="127"/>
      <c r="D32" s="127"/>
      <c r="E32" s="127"/>
      <c r="F32" s="127"/>
      <c r="G32" s="127"/>
      <c r="H32" s="95"/>
      <c r="I32" s="128"/>
      <c r="J32" s="128"/>
      <c r="K32" s="91">
        <f t="shared" si="5"/>
        <v>0</v>
      </c>
      <c r="L32" s="92"/>
      <c r="M32" s="93"/>
      <c r="N32" s="94"/>
      <c r="O32" s="94"/>
      <c r="P32" s="94"/>
      <c r="Q32" s="129"/>
      <c r="R32" s="129"/>
      <c r="S32" s="90">
        <v>10</v>
      </c>
      <c r="T32" s="127">
        <f t="shared" si="6"/>
        <v>0</v>
      </c>
      <c r="U32" s="127"/>
      <c r="V32" s="127"/>
      <c r="W32" s="127"/>
      <c r="X32" s="127"/>
      <c r="Y32" s="127"/>
      <c r="Z32" s="95"/>
      <c r="AA32" s="128"/>
      <c r="AB32" s="128"/>
      <c r="AC32" s="91">
        <f t="shared" si="7"/>
        <v>0</v>
      </c>
      <c r="AD32" s="92"/>
      <c r="AE32" s="93"/>
      <c r="AF32" s="94"/>
      <c r="AG32" s="94"/>
      <c r="AH32" s="94"/>
      <c r="AI32" s="129"/>
      <c r="AJ32" s="129"/>
      <c r="AK32" s="90">
        <v>10</v>
      </c>
      <c r="AL32" s="127">
        <f t="shared" si="8"/>
        <v>0</v>
      </c>
      <c r="AM32" s="127"/>
      <c r="AN32" s="127"/>
      <c r="AO32" s="127"/>
      <c r="AP32" s="127"/>
      <c r="AQ32" s="127"/>
      <c r="AR32" s="95"/>
      <c r="AS32" s="128"/>
      <c r="AT32" s="128"/>
      <c r="AU32" s="91">
        <f t="shared" si="9"/>
        <v>0</v>
      </c>
      <c r="AV32" s="92"/>
      <c r="AW32" s="93"/>
      <c r="AX32" s="94"/>
      <c r="AY32" s="94"/>
      <c r="AZ32" s="94"/>
      <c r="BA32" s="129"/>
      <c r="BB32" s="129"/>
    </row>
    <row r="33" spans="1:54" ht="21.65" customHeight="1">
      <c r="A33" s="90">
        <v>11</v>
      </c>
      <c r="B33" s="127">
        <f t="shared" si="4"/>
        <v>0</v>
      </c>
      <c r="C33" s="127"/>
      <c r="D33" s="127"/>
      <c r="E33" s="127"/>
      <c r="F33" s="127"/>
      <c r="G33" s="127"/>
      <c r="H33" s="95"/>
      <c r="I33" s="128"/>
      <c r="J33" s="128"/>
      <c r="K33" s="91">
        <f t="shared" si="5"/>
        <v>0</v>
      </c>
      <c r="L33" s="92"/>
      <c r="M33" s="93"/>
      <c r="N33" s="94"/>
      <c r="O33" s="94"/>
      <c r="P33" s="94"/>
      <c r="Q33" s="129"/>
      <c r="R33" s="129"/>
      <c r="S33" s="90">
        <v>11</v>
      </c>
      <c r="T33" s="127">
        <f t="shared" si="6"/>
        <v>0</v>
      </c>
      <c r="U33" s="127"/>
      <c r="V33" s="127"/>
      <c r="W33" s="127"/>
      <c r="X33" s="127"/>
      <c r="Y33" s="127"/>
      <c r="Z33" s="95"/>
      <c r="AA33" s="128"/>
      <c r="AB33" s="128"/>
      <c r="AC33" s="91">
        <f t="shared" si="7"/>
        <v>0</v>
      </c>
      <c r="AD33" s="92"/>
      <c r="AE33" s="93"/>
      <c r="AF33" s="94"/>
      <c r="AG33" s="94"/>
      <c r="AH33" s="94"/>
      <c r="AI33" s="129"/>
      <c r="AJ33" s="129"/>
      <c r="AK33" s="90">
        <v>11</v>
      </c>
      <c r="AL33" s="127">
        <f t="shared" si="8"/>
        <v>0</v>
      </c>
      <c r="AM33" s="127"/>
      <c r="AN33" s="127"/>
      <c r="AO33" s="127"/>
      <c r="AP33" s="127"/>
      <c r="AQ33" s="127"/>
      <c r="AR33" s="95"/>
      <c r="AS33" s="128"/>
      <c r="AT33" s="128"/>
      <c r="AU33" s="91">
        <f t="shared" si="9"/>
        <v>0</v>
      </c>
      <c r="AV33" s="92"/>
      <c r="AW33" s="93"/>
      <c r="AX33" s="94"/>
      <c r="AY33" s="94"/>
      <c r="AZ33" s="94"/>
      <c r="BA33" s="129"/>
      <c r="BB33" s="129"/>
    </row>
    <row r="34" spans="1:54" ht="21.65" customHeight="1">
      <c r="A34" s="90">
        <v>12</v>
      </c>
      <c r="B34" s="127">
        <f t="shared" si="4"/>
        <v>0</v>
      </c>
      <c r="C34" s="127"/>
      <c r="D34" s="127"/>
      <c r="E34" s="127"/>
      <c r="F34" s="127"/>
      <c r="G34" s="127"/>
      <c r="H34" s="95"/>
      <c r="I34" s="128"/>
      <c r="J34" s="128"/>
      <c r="K34" s="91">
        <f t="shared" si="5"/>
        <v>0</v>
      </c>
      <c r="L34" s="92"/>
      <c r="M34" s="93"/>
      <c r="N34" s="94"/>
      <c r="O34" s="94"/>
      <c r="P34" s="94"/>
      <c r="Q34" s="129"/>
      <c r="R34" s="129"/>
      <c r="S34" s="90">
        <v>12</v>
      </c>
      <c r="T34" s="127">
        <f t="shared" si="6"/>
        <v>0</v>
      </c>
      <c r="U34" s="127"/>
      <c r="V34" s="127"/>
      <c r="W34" s="127"/>
      <c r="X34" s="127"/>
      <c r="Y34" s="127"/>
      <c r="Z34" s="95"/>
      <c r="AA34" s="128"/>
      <c r="AB34" s="128"/>
      <c r="AC34" s="91">
        <f t="shared" si="7"/>
        <v>0</v>
      </c>
      <c r="AD34" s="92"/>
      <c r="AE34" s="93"/>
      <c r="AF34" s="94"/>
      <c r="AG34" s="94"/>
      <c r="AH34" s="94"/>
      <c r="AI34" s="129"/>
      <c r="AJ34" s="129"/>
      <c r="AK34" s="90">
        <v>12</v>
      </c>
      <c r="AL34" s="127">
        <f t="shared" si="8"/>
        <v>0</v>
      </c>
      <c r="AM34" s="127"/>
      <c r="AN34" s="127"/>
      <c r="AO34" s="127"/>
      <c r="AP34" s="127"/>
      <c r="AQ34" s="127"/>
      <c r="AR34" s="95"/>
      <c r="AS34" s="128"/>
      <c r="AT34" s="128"/>
      <c r="AU34" s="91">
        <f t="shared" si="9"/>
        <v>0</v>
      </c>
      <c r="AV34" s="92"/>
      <c r="AW34" s="93"/>
      <c r="AX34" s="94"/>
      <c r="AY34" s="94"/>
      <c r="AZ34" s="94"/>
      <c r="BA34" s="129"/>
      <c r="BB34" s="129"/>
    </row>
    <row r="35" spans="1:54" ht="21.65" customHeight="1">
      <c r="A35" s="90">
        <v>13</v>
      </c>
      <c r="B35" s="127">
        <f t="shared" si="4"/>
        <v>0</v>
      </c>
      <c r="C35" s="127"/>
      <c r="D35" s="127"/>
      <c r="E35" s="127"/>
      <c r="F35" s="127"/>
      <c r="G35" s="127"/>
      <c r="H35" s="95"/>
      <c r="I35" s="128"/>
      <c r="J35" s="128"/>
      <c r="K35" s="91">
        <f t="shared" si="5"/>
        <v>0</v>
      </c>
      <c r="L35" s="92"/>
      <c r="M35" s="93"/>
      <c r="N35" s="94"/>
      <c r="O35" s="94"/>
      <c r="P35" s="94"/>
      <c r="Q35" s="129"/>
      <c r="R35" s="129"/>
      <c r="S35" s="90">
        <v>13</v>
      </c>
      <c r="T35" s="127">
        <f t="shared" si="6"/>
        <v>0</v>
      </c>
      <c r="U35" s="127"/>
      <c r="V35" s="127"/>
      <c r="W35" s="127"/>
      <c r="X35" s="127"/>
      <c r="Y35" s="127"/>
      <c r="Z35" s="95"/>
      <c r="AA35" s="128"/>
      <c r="AB35" s="128"/>
      <c r="AC35" s="91">
        <f t="shared" si="7"/>
        <v>0</v>
      </c>
      <c r="AD35" s="92"/>
      <c r="AE35" s="93"/>
      <c r="AF35" s="94"/>
      <c r="AG35" s="94"/>
      <c r="AH35" s="94"/>
      <c r="AI35" s="129"/>
      <c r="AJ35" s="129"/>
      <c r="AK35" s="90">
        <v>13</v>
      </c>
      <c r="AL35" s="127">
        <f t="shared" si="8"/>
        <v>0</v>
      </c>
      <c r="AM35" s="127"/>
      <c r="AN35" s="127"/>
      <c r="AO35" s="127"/>
      <c r="AP35" s="127"/>
      <c r="AQ35" s="127"/>
      <c r="AR35" s="95"/>
      <c r="AS35" s="128"/>
      <c r="AT35" s="128"/>
      <c r="AU35" s="91">
        <f t="shared" si="9"/>
        <v>0</v>
      </c>
      <c r="AV35" s="92"/>
      <c r="AW35" s="93"/>
      <c r="AX35" s="94"/>
      <c r="AY35" s="94"/>
      <c r="AZ35" s="94"/>
      <c r="BA35" s="129"/>
      <c r="BB35" s="129"/>
    </row>
    <row r="36" spans="1:54" ht="21.65" customHeight="1">
      <c r="A36" s="90">
        <v>14</v>
      </c>
      <c r="B36" s="127">
        <f t="shared" si="4"/>
        <v>0</v>
      </c>
      <c r="C36" s="127"/>
      <c r="D36" s="127"/>
      <c r="E36" s="127"/>
      <c r="F36" s="127"/>
      <c r="G36" s="127"/>
      <c r="H36" s="95"/>
      <c r="I36" s="128"/>
      <c r="J36" s="128"/>
      <c r="K36" s="91">
        <f t="shared" si="5"/>
        <v>0</v>
      </c>
      <c r="L36" s="92"/>
      <c r="M36" s="93"/>
      <c r="N36" s="94"/>
      <c r="O36" s="94"/>
      <c r="P36" s="94"/>
      <c r="Q36" s="129"/>
      <c r="R36" s="129"/>
      <c r="S36" s="90">
        <v>14</v>
      </c>
      <c r="T36" s="127">
        <f t="shared" si="6"/>
        <v>0</v>
      </c>
      <c r="U36" s="127"/>
      <c r="V36" s="127"/>
      <c r="W36" s="127"/>
      <c r="X36" s="127"/>
      <c r="Y36" s="127"/>
      <c r="Z36" s="95"/>
      <c r="AA36" s="128"/>
      <c r="AB36" s="128"/>
      <c r="AC36" s="91">
        <f t="shared" si="7"/>
        <v>0</v>
      </c>
      <c r="AD36" s="92"/>
      <c r="AE36" s="93"/>
      <c r="AF36" s="94"/>
      <c r="AG36" s="94"/>
      <c r="AH36" s="94"/>
      <c r="AI36" s="129"/>
      <c r="AJ36" s="129"/>
      <c r="AK36" s="90">
        <v>14</v>
      </c>
      <c r="AL36" s="127">
        <f t="shared" si="8"/>
        <v>0</v>
      </c>
      <c r="AM36" s="127"/>
      <c r="AN36" s="127"/>
      <c r="AO36" s="127"/>
      <c r="AP36" s="127"/>
      <c r="AQ36" s="127"/>
      <c r="AR36" s="95"/>
      <c r="AS36" s="128"/>
      <c r="AT36" s="128"/>
      <c r="AU36" s="91">
        <f t="shared" si="9"/>
        <v>0</v>
      </c>
      <c r="AV36" s="92"/>
      <c r="AW36" s="93"/>
      <c r="AX36" s="94"/>
      <c r="AY36" s="94"/>
      <c r="AZ36" s="94"/>
      <c r="BA36" s="129"/>
      <c r="BB36" s="129"/>
    </row>
    <row r="37" spans="1:54" ht="21.65" customHeight="1" thickBot="1">
      <c r="A37" s="90">
        <v>15</v>
      </c>
      <c r="B37" s="130">
        <f t="shared" si="4"/>
        <v>0</v>
      </c>
      <c r="C37" s="130"/>
      <c r="D37" s="130"/>
      <c r="E37" s="130"/>
      <c r="F37" s="130"/>
      <c r="G37" s="130"/>
      <c r="H37" s="95"/>
      <c r="I37" s="131"/>
      <c r="J37" s="131"/>
      <c r="K37" s="91">
        <f t="shared" si="5"/>
        <v>0</v>
      </c>
      <c r="L37" s="92"/>
      <c r="M37" s="93"/>
      <c r="N37" s="94"/>
      <c r="O37" s="96"/>
      <c r="P37" s="94"/>
      <c r="Q37" s="132"/>
      <c r="R37" s="132"/>
      <c r="S37" s="90">
        <v>15</v>
      </c>
      <c r="T37" s="130">
        <f t="shared" si="6"/>
        <v>0</v>
      </c>
      <c r="U37" s="130"/>
      <c r="V37" s="130"/>
      <c r="W37" s="130"/>
      <c r="X37" s="130"/>
      <c r="Y37" s="130"/>
      <c r="Z37" s="95"/>
      <c r="AA37" s="131"/>
      <c r="AB37" s="131"/>
      <c r="AC37" s="91">
        <f t="shared" si="7"/>
        <v>0</v>
      </c>
      <c r="AD37" s="92"/>
      <c r="AE37" s="93"/>
      <c r="AF37" s="94"/>
      <c r="AG37" s="96"/>
      <c r="AH37" s="94"/>
      <c r="AI37" s="132"/>
      <c r="AJ37" s="132"/>
      <c r="AK37" s="90">
        <v>15</v>
      </c>
      <c r="AL37" s="130">
        <f t="shared" si="8"/>
        <v>0</v>
      </c>
      <c r="AM37" s="130"/>
      <c r="AN37" s="130"/>
      <c r="AO37" s="130"/>
      <c r="AP37" s="130"/>
      <c r="AQ37" s="130"/>
      <c r="AR37" s="95"/>
      <c r="AS37" s="131"/>
      <c r="AT37" s="131"/>
      <c r="AU37" s="91">
        <f t="shared" si="9"/>
        <v>0</v>
      </c>
      <c r="AV37" s="92"/>
      <c r="AW37" s="93"/>
      <c r="AX37" s="94"/>
      <c r="AY37" s="96"/>
      <c r="AZ37" s="94"/>
      <c r="BA37" s="132"/>
      <c r="BB37" s="132"/>
    </row>
    <row r="38" spans="1:54" ht="21.75" customHeight="1" thickTop="1" thickBot="1">
      <c r="A38" s="133" t="s">
        <v>44</v>
      </c>
      <c r="B38" s="133"/>
      <c r="C38" s="133"/>
      <c r="D38" s="134">
        <f>D19</f>
        <v>0</v>
      </c>
      <c r="E38" s="134"/>
      <c r="F38" s="134"/>
      <c r="G38" s="134"/>
      <c r="H38" s="134"/>
      <c r="I38" s="134"/>
      <c r="J38" s="134"/>
      <c r="K38" s="135" t="s">
        <v>59</v>
      </c>
      <c r="L38" s="135"/>
      <c r="M38" s="135"/>
      <c r="N38" s="135"/>
      <c r="P38" s="102"/>
      <c r="Q38" s="136"/>
      <c r="R38" s="136"/>
      <c r="S38" s="133" t="s">
        <v>44</v>
      </c>
      <c r="T38" s="133"/>
      <c r="U38" s="133"/>
      <c r="V38" s="134">
        <f>$D38</f>
        <v>0</v>
      </c>
      <c r="W38" s="134"/>
      <c r="X38" s="134"/>
      <c r="Y38" s="134"/>
      <c r="Z38" s="134"/>
      <c r="AA38" s="134"/>
      <c r="AB38" s="134"/>
      <c r="AC38" s="135" t="s">
        <v>59</v>
      </c>
      <c r="AD38" s="135"/>
      <c r="AE38" s="135"/>
      <c r="AF38" s="135"/>
      <c r="AH38" s="99"/>
      <c r="AI38" s="136"/>
      <c r="AJ38" s="136"/>
      <c r="AK38" s="133" t="s">
        <v>44</v>
      </c>
      <c r="AL38" s="133"/>
      <c r="AM38" s="133"/>
      <c r="AN38" s="134">
        <f>$D38</f>
        <v>0</v>
      </c>
      <c r="AO38" s="134"/>
      <c r="AP38" s="134"/>
      <c r="AQ38" s="134"/>
      <c r="AR38" s="134"/>
      <c r="AS38" s="134"/>
      <c r="AT38" s="134"/>
      <c r="AU38" s="135" t="s">
        <v>59</v>
      </c>
      <c r="AV38" s="135"/>
      <c r="AW38" s="135"/>
      <c r="AX38" s="135"/>
      <c r="AZ38" s="99"/>
      <c r="BA38" s="136"/>
      <c r="BB38" s="136"/>
    </row>
    <row r="39" spans="1:54" ht="21.75" customHeight="1" thickTop="1">
      <c r="A39" s="137" t="s">
        <v>60</v>
      </c>
      <c r="B39" s="137"/>
      <c r="C39" s="137"/>
      <c r="D39" s="138">
        <f>D20</f>
        <v>0</v>
      </c>
      <c r="E39" s="138"/>
      <c r="F39" s="138"/>
      <c r="G39" s="138"/>
      <c r="H39" s="138"/>
      <c r="I39" s="138"/>
      <c r="J39" s="138"/>
      <c r="K39" s="135"/>
      <c r="L39" s="135"/>
      <c r="M39" s="135"/>
      <c r="N39" s="135"/>
      <c r="O39" s="100"/>
      <c r="P39" s="101"/>
      <c r="Q39" s="139"/>
      <c r="R39" s="139"/>
      <c r="S39" s="137" t="s">
        <v>60</v>
      </c>
      <c r="T39" s="137"/>
      <c r="U39" s="137"/>
      <c r="V39" s="138">
        <f>$D39</f>
        <v>0</v>
      </c>
      <c r="W39" s="138"/>
      <c r="X39" s="138"/>
      <c r="Y39" s="138"/>
      <c r="Z39" s="138"/>
      <c r="AA39" s="138"/>
      <c r="AB39" s="138"/>
      <c r="AC39" s="135"/>
      <c r="AD39" s="135"/>
      <c r="AE39" s="135"/>
      <c r="AF39" s="135"/>
      <c r="AG39" s="100"/>
      <c r="AH39" s="101"/>
      <c r="AI39" s="139"/>
      <c r="AJ39" s="139"/>
      <c r="AK39" s="137" t="s">
        <v>60</v>
      </c>
      <c r="AL39" s="137"/>
      <c r="AM39" s="137"/>
      <c r="AN39" s="138">
        <f>$D39</f>
        <v>0</v>
      </c>
      <c r="AO39" s="138"/>
      <c r="AP39" s="138"/>
      <c r="AQ39" s="138"/>
      <c r="AR39" s="138"/>
      <c r="AS39" s="138"/>
      <c r="AT39" s="138"/>
      <c r="AU39" s="135"/>
      <c r="AV39" s="135"/>
      <c r="AW39" s="135"/>
      <c r="AX39" s="135"/>
      <c r="AY39" s="100"/>
      <c r="AZ39" s="101"/>
      <c r="BA39" s="139"/>
      <c r="BB39" s="139"/>
    </row>
    <row r="40" spans="1:54" ht="23.25" customHeight="1">
      <c r="A40"/>
      <c r="M40" s="140"/>
      <c r="N40" s="140"/>
      <c r="O40" s="140"/>
      <c r="P40" s="140"/>
      <c r="Q40" s="140"/>
      <c r="R40" s="140"/>
    </row>
    <row r="41" spans="1:54" ht="23.25" customHeight="1">
      <c r="A41"/>
    </row>
    <row r="42" spans="1:54" ht="23.25" customHeight="1">
      <c r="A42"/>
    </row>
    <row r="43" spans="1:54" ht="23.25" customHeight="1">
      <c r="A43" s="103"/>
    </row>
    <row r="44" spans="1:54" ht="23.25" customHeight="1">
      <c r="A44" s="103"/>
    </row>
    <row r="45" spans="1:54" ht="28.4" customHeight="1"/>
    <row r="46" spans="1:54" ht="10.5" customHeight="1"/>
    <row r="47" spans="1:54" ht="23.25" customHeight="1">
      <c r="J47" s="140"/>
      <c r="K47" s="140"/>
      <c r="L47" s="140"/>
    </row>
    <row r="48" spans="1:54" ht="10.5" customHeight="1">
      <c r="J48" s="104"/>
      <c r="K48" s="104"/>
      <c r="L48" s="104"/>
    </row>
    <row r="49" spans="1:37" ht="23.25" customHeight="1">
      <c r="A49" s="140"/>
      <c r="B49" s="140"/>
      <c r="C49" s="140"/>
    </row>
    <row r="50" spans="1:37" ht="10.5" customHeight="1"/>
    <row r="51" spans="1:37" ht="18.75" customHeight="1">
      <c r="AA51" s="140"/>
      <c r="AB51" s="140"/>
      <c r="AC51" s="140"/>
      <c r="AD51" s="140"/>
      <c r="AE51" s="140"/>
      <c r="AF51" s="140"/>
      <c r="AG51" s="140"/>
      <c r="AH51" s="140"/>
      <c r="AI51" s="140"/>
      <c r="AJ51" s="140"/>
      <c r="AK51" s="140"/>
    </row>
    <row r="52" spans="1:37" ht="6" customHeight="1"/>
    <row r="53" spans="1:37" ht="17.25" customHeight="1"/>
    <row r="54" spans="1:37" ht="17.25" customHeight="1">
      <c r="S54" s="140"/>
      <c r="T54" s="140"/>
      <c r="U54" s="140"/>
      <c r="V54" s="140"/>
      <c r="W54" s="140"/>
      <c r="X54" s="140"/>
      <c r="Y54" s="140"/>
      <c r="Z54" s="140"/>
      <c r="AA54" s="140"/>
      <c r="AB54" s="140"/>
      <c r="AC54" s="140"/>
      <c r="AD54" s="140"/>
      <c r="AE54" s="140"/>
      <c r="AF54" s="140"/>
      <c r="AG54" s="140"/>
      <c r="AH54" s="140"/>
      <c r="AI54" s="140"/>
      <c r="AJ54" s="140"/>
      <c r="AK54" s="140"/>
    </row>
    <row r="55" spans="1:37" ht="10.5" customHeight="1">
      <c r="S55" s="140"/>
      <c r="T55" s="140"/>
      <c r="U55" s="140"/>
      <c r="V55" s="140"/>
      <c r="W55" s="140"/>
      <c r="X55" s="140"/>
      <c r="Y55" s="140"/>
      <c r="Z55" s="140"/>
      <c r="AA55" s="140"/>
      <c r="AB55" s="140"/>
      <c r="AC55" s="140"/>
      <c r="AD55" s="140"/>
      <c r="AE55" s="140"/>
      <c r="AF55" s="140"/>
      <c r="AG55" s="140"/>
      <c r="AH55" s="140"/>
      <c r="AI55" s="140"/>
      <c r="AJ55" s="140"/>
      <c r="AK55" s="140"/>
    </row>
    <row r="56" spans="1:37" ht="24" customHeight="1">
      <c r="S56" s="140"/>
      <c r="T56" s="140"/>
      <c r="U56" s="140"/>
      <c r="V56" s="140"/>
      <c r="W56" s="105"/>
      <c r="X56" s="140"/>
      <c r="Y56" s="140"/>
      <c r="Z56" s="105"/>
      <c r="AA56" s="140"/>
      <c r="AB56" s="140"/>
      <c r="AC56" s="105"/>
      <c r="AD56" s="140"/>
      <c r="AE56" s="140"/>
      <c r="AF56" s="140"/>
      <c r="AG56" s="140"/>
      <c r="AH56" s="105"/>
      <c r="AI56" s="140"/>
      <c r="AJ56" s="140"/>
      <c r="AK56" s="105"/>
    </row>
    <row r="57" spans="1:37" ht="24" customHeight="1">
      <c r="T57" s="106"/>
      <c r="U57" s="106"/>
      <c r="V57" s="103"/>
      <c r="W57" s="103"/>
      <c r="Y57" s="106"/>
      <c r="Z57" s="106"/>
      <c r="AA57" s="106"/>
      <c r="AB57" s="103"/>
      <c r="AC57" s="103"/>
      <c r="AE57" s="107"/>
      <c r="AF57" s="107"/>
      <c r="AG57" s="103"/>
      <c r="AH57" s="103"/>
      <c r="AJ57" s="107"/>
      <c r="AK57" s="103"/>
    </row>
    <row r="58" spans="1:37" ht="24" customHeight="1">
      <c r="T58" s="106"/>
      <c r="U58" s="106"/>
      <c r="V58" s="103"/>
      <c r="W58" s="103"/>
      <c r="Y58" s="106"/>
      <c r="Z58" s="106"/>
      <c r="AA58" s="106"/>
      <c r="AB58" s="103"/>
      <c r="AC58" s="103"/>
      <c r="AE58" s="107"/>
      <c r="AF58" s="107"/>
      <c r="AG58" s="103"/>
      <c r="AH58" s="103"/>
      <c r="AJ58" s="107"/>
      <c r="AK58" s="103"/>
    </row>
    <row r="59" spans="1:37" ht="15" customHeight="1">
      <c r="T59" s="106"/>
      <c r="U59" s="106"/>
      <c r="V59" s="103"/>
      <c r="W59" s="103"/>
      <c r="Y59" s="106"/>
      <c r="Z59" s="106"/>
      <c r="AA59" s="106"/>
      <c r="AB59" s="103"/>
      <c r="AC59" s="103"/>
      <c r="AE59" s="107"/>
      <c r="AF59" s="107"/>
      <c r="AG59" s="103"/>
      <c r="AH59" s="103"/>
      <c r="AJ59" s="107"/>
      <c r="AK59" s="103"/>
    </row>
    <row r="60" spans="1:37" ht="15" customHeight="1">
      <c r="T60" s="106"/>
      <c r="U60" s="106"/>
      <c r="V60" s="103"/>
      <c r="W60" s="103"/>
      <c r="Y60" s="106"/>
      <c r="Z60" s="106"/>
      <c r="AA60" s="106"/>
      <c r="AB60" s="103"/>
      <c r="AC60" s="103"/>
      <c r="AE60" s="107"/>
      <c r="AF60" s="107"/>
      <c r="AG60" s="103"/>
      <c r="AH60" s="103"/>
      <c r="AJ60" s="107"/>
      <c r="AK60" s="103"/>
    </row>
    <row r="61" spans="1:37" ht="21" customHeight="1">
      <c r="T61" s="106"/>
      <c r="U61" s="106"/>
      <c r="V61" s="103"/>
      <c r="W61" s="103"/>
      <c r="Y61" s="106"/>
      <c r="Z61" s="106"/>
      <c r="AA61" s="106"/>
      <c r="AB61" s="103"/>
      <c r="AC61" s="103"/>
      <c r="AE61" s="107"/>
      <c r="AF61" s="107"/>
      <c r="AG61" s="103"/>
      <c r="AH61" s="103"/>
      <c r="AJ61" s="107"/>
      <c r="AK61" s="103"/>
    </row>
    <row r="62" spans="1:37" ht="21" customHeight="1">
      <c r="T62" s="106"/>
      <c r="U62" s="106"/>
      <c r="V62" s="103"/>
      <c r="W62" s="103"/>
      <c r="Y62" s="106"/>
      <c r="Z62" s="106"/>
      <c r="AA62" s="106"/>
      <c r="AB62" s="103"/>
      <c r="AC62" s="103"/>
      <c r="AE62" s="107"/>
      <c r="AF62" s="107"/>
      <c r="AG62" s="103"/>
      <c r="AH62" s="103"/>
      <c r="AJ62" s="107"/>
      <c r="AK62" s="103"/>
    </row>
    <row r="63" spans="1:37" ht="21" customHeight="1">
      <c r="T63" s="106"/>
      <c r="U63" s="106"/>
      <c r="V63" s="103"/>
      <c r="W63" s="103"/>
      <c r="Y63" s="106"/>
      <c r="Z63" s="106"/>
      <c r="AA63" s="106"/>
      <c r="AB63" s="103"/>
      <c r="AC63" s="103"/>
      <c r="AE63" s="107"/>
      <c r="AF63" s="107"/>
      <c r="AG63" s="103"/>
      <c r="AH63" s="103"/>
      <c r="AJ63" s="107"/>
      <c r="AK63" s="103"/>
    </row>
    <row r="64" spans="1:37" ht="21" customHeight="1">
      <c r="T64" s="106"/>
      <c r="U64" s="106"/>
      <c r="V64" s="103"/>
      <c r="W64" s="103"/>
      <c r="Y64" s="106"/>
      <c r="Z64" s="106"/>
      <c r="AA64" s="106"/>
      <c r="AB64" s="103"/>
      <c r="AC64" s="103"/>
      <c r="AE64" s="107"/>
      <c r="AF64" s="107"/>
      <c r="AG64" s="103"/>
      <c r="AH64" s="103"/>
      <c r="AJ64" s="107"/>
      <c r="AK64" s="103"/>
    </row>
    <row r="65" spans="20:37" ht="21" customHeight="1">
      <c r="T65" s="106"/>
      <c r="U65" s="106"/>
      <c r="V65" s="103"/>
      <c r="W65" s="103"/>
      <c r="Y65" s="106"/>
      <c r="Z65" s="106"/>
      <c r="AA65" s="106"/>
      <c r="AB65" s="103"/>
      <c r="AC65" s="103"/>
      <c r="AE65" s="107"/>
      <c r="AF65" s="107"/>
      <c r="AG65" s="103"/>
      <c r="AH65" s="103"/>
      <c r="AJ65" s="107"/>
      <c r="AK65" s="103"/>
    </row>
    <row r="66" spans="20:37" ht="21" customHeight="1">
      <c r="T66" s="106"/>
      <c r="U66" s="106"/>
      <c r="V66" s="103"/>
      <c r="W66" s="103"/>
      <c r="Y66" s="106"/>
      <c r="Z66" s="106"/>
      <c r="AA66" s="106"/>
      <c r="AB66" s="103"/>
      <c r="AC66" s="103"/>
      <c r="AE66" s="107"/>
      <c r="AF66" s="107"/>
      <c r="AG66" s="103"/>
      <c r="AH66" s="103"/>
      <c r="AJ66" s="107"/>
      <c r="AK66" s="103"/>
    </row>
    <row r="67" spans="20:37" ht="21" customHeight="1">
      <c r="T67" s="106"/>
      <c r="U67" s="106"/>
      <c r="V67" s="103"/>
      <c r="W67" s="103"/>
      <c r="Y67" s="106"/>
      <c r="Z67" s="106"/>
      <c r="AA67" s="106"/>
      <c r="AB67" s="103"/>
      <c r="AC67" s="103"/>
      <c r="AE67" s="107"/>
      <c r="AF67" s="107"/>
      <c r="AG67" s="103"/>
      <c r="AH67" s="103"/>
      <c r="AJ67" s="107"/>
      <c r="AK67" s="103"/>
    </row>
    <row r="68" spans="20:37" ht="21" customHeight="1">
      <c r="T68" s="106"/>
      <c r="U68" s="106"/>
      <c r="V68" s="103"/>
      <c r="W68" s="103"/>
      <c r="Y68" s="106"/>
      <c r="Z68" s="106"/>
      <c r="AA68" s="106"/>
      <c r="AB68" s="103"/>
      <c r="AC68" s="103"/>
      <c r="AE68" s="107"/>
      <c r="AF68" s="107"/>
      <c r="AG68" s="103"/>
      <c r="AH68" s="103"/>
      <c r="AJ68" s="107"/>
      <c r="AK68" s="103"/>
    </row>
    <row r="69" spans="20:37" ht="21" customHeight="1">
      <c r="T69" s="106"/>
      <c r="U69" s="106"/>
      <c r="V69" s="103"/>
      <c r="W69" s="103"/>
      <c r="Y69" s="106"/>
      <c r="Z69" s="106"/>
      <c r="AA69" s="106"/>
      <c r="AB69" s="103"/>
      <c r="AC69" s="103"/>
      <c r="AE69" s="107"/>
      <c r="AF69" s="107"/>
      <c r="AG69" s="103"/>
      <c r="AH69" s="103"/>
      <c r="AJ69" s="107"/>
      <c r="AK69" s="103"/>
    </row>
    <row r="70" spans="20:37" ht="21" customHeight="1">
      <c r="T70" s="106"/>
      <c r="U70" s="106"/>
      <c r="V70" s="103"/>
      <c r="W70" s="103"/>
      <c r="Y70" s="106"/>
      <c r="Z70" s="106"/>
      <c r="AA70" s="106"/>
      <c r="AB70" s="103"/>
      <c r="AC70" s="103"/>
      <c r="AE70" s="107"/>
      <c r="AF70" s="107"/>
      <c r="AG70" s="103"/>
      <c r="AH70" s="103"/>
      <c r="AJ70" s="107"/>
      <c r="AK70" s="103"/>
    </row>
    <row r="71" spans="20:37" ht="21" customHeight="1">
      <c r="T71" s="106"/>
      <c r="U71" s="106"/>
      <c r="V71" s="103"/>
      <c r="W71" s="103"/>
      <c r="Y71" s="106"/>
      <c r="Z71" s="106"/>
      <c r="AA71" s="106"/>
      <c r="AB71" s="103"/>
      <c r="AC71" s="103"/>
      <c r="AE71" s="107"/>
      <c r="AF71" s="107"/>
      <c r="AG71" s="103"/>
      <c r="AH71" s="103"/>
      <c r="AJ71" s="107"/>
      <c r="AK71" s="103"/>
    </row>
    <row r="72" spans="20:37" ht="21" customHeight="1">
      <c r="T72" s="106"/>
      <c r="U72" s="106"/>
      <c r="V72" s="103"/>
      <c r="W72" s="103"/>
      <c r="Y72" s="106"/>
      <c r="Z72" s="106"/>
      <c r="AA72" s="106"/>
      <c r="AB72" s="103"/>
      <c r="AC72" s="103"/>
      <c r="AE72" s="107"/>
      <c r="AF72" s="107"/>
      <c r="AG72" s="103"/>
      <c r="AH72" s="103"/>
      <c r="AJ72" s="107"/>
      <c r="AK72" s="103"/>
    </row>
    <row r="73" spans="20:37" ht="21" customHeight="1">
      <c r="T73" s="106"/>
      <c r="U73" s="106"/>
      <c r="V73" s="103"/>
      <c r="W73" s="103"/>
      <c r="Y73" s="106"/>
      <c r="Z73" s="106"/>
      <c r="AA73" s="106"/>
      <c r="AB73" s="103"/>
      <c r="AC73" s="103"/>
      <c r="AE73" s="107"/>
      <c r="AF73" s="107"/>
      <c r="AG73" s="103"/>
      <c r="AH73" s="103"/>
      <c r="AJ73" s="107"/>
      <c r="AK73" s="103"/>
    </row>
    <row r="74" spans="20:37" ht="21" customHeight="1">
      <c r="T74" s="106"/>
      <c r="U74" s="106"/>
      <c r="V74" s="103"/>
      <c r="W74" s="103"/>
      <c r="Y74" s="106"/>
      <c r="Z74" s="106"/>
      <c r="AA74" s="106"/>
      <c r="AB74" s="103"/>
      <c r="AC74" s="103"/>
      <c r="AE74" s="107"/>
      <c r="AF74" s="107"/>
      <c r="AG74" s="103"/>
      <c r="AH74" s="103"/>
      <c r="AJ74" s="107"/>
      <c r="AK74" s="103"/>
    </row>
    <row r="75" spans="20:37" ht="21" customHeight="1">
      <c r="T75" s="106"/>
      <c r="U75" s="106"/>
      <c r="V75" s="103"/>
      <c r="W75" s="103"/>
      <c r="Y75" s="106"/>
      <c r="Z75" s="106"/>
      <c r="AA75" s="106"/>
      <c r="AB75" s="103"/>
      <c r="AC75" s="103"/>
      <c r="AE75" s="107"/>
      <c r="AF75" s="107"/>
      <c r="AG75" s="103"/>
      <c r="AH75" s="103"/>
      <c r="AJ75" s="107"/>
      <c r="AK75" s="103"/>
    </row>
    <row r="76" spans="20:37" ht="21" customHeight="1">
      <c r="T76" s="106"/>
      <c r="U76" s="106"/>
      <c r="V76" s="103"/>
      <c r="W76" s="103"/>
      <c r="Y76" s="106"/>
      <c r="Z76" s="106"/>
      <c r="AA76" s="106"/>
      <c r="AB76" s="103"/>
      <c r="AC76" s="103"/>
      <c r="AE76" s="107"/>
      <c r="AF76" s="107"/>
      <c r="AG76" s="103"/>
      <c r="AH76" s="103"/>
      <c r="AJ76" s="107"/>
      <c r="AK76" s="103"/>
    </row>
    <row r="77" spans="20:37" ht="21" customHeight="1">
      <c r="T77" s="106"/>
      <c r="U77" s="106"/>
      <c r="V77" s="103"/>
      <c r="W77" s="103"/>
      <c r="Y77" s="106"/>
      <c r="Z77" s="106"/>
      <c r="AA77" s="106"/>
      <c r="AB77" s="103"/>
      <c r="AC77" s="103"/>
      <c r="AE77" s="107"/>
      <c r="AF77" s="107"/>
      <c r="AG77" s="103"/>
      <c r="AH77" s="103"/>
      <c r="AJ77" s="107"/>
      <c r="AK77" s="103"/>
    </row>
    <row r="78" spans="20:37" ht="21" customHeight="1">
      <c r="T78" s="106"/>
      <c r="U78" s="106"/>
      <c r="V78" s="103"/>
      <c r="W78" s="103"/>
      <c r="Y78" s="106"/>
      <c r="Z78" s="106"/>
      <c r="AA78" s="106"/>
      <c r="AB78" s="103"/>
      <c r="AC78" s="103"/>
      <c r="AE78" s="107"/>
      <c r="AF78" s="107"/>
      <c r="AG78" s="103"/>
      <c r="AH78" s="103"/>
      <c r="AJ78" s="107"/>
      <c r="AK78" s="103"/>
    </row>
    <row r="79" spans="20:37" ht="21" customHeight="1">
      <c r="T79" s="106"/>
      <c r="U79" s="106"/>
      <c r="V79" s="103"/>
      <c r="W79" s="103"/>
      <c r="Y79" s="106"/>
      <c r="Z79" s="106"/>
      <c r="AA79" s="106"/>
      <c r="AB79" s="103"/>
      <c r="AC79" s="103"/>
      <c r="AE79" s="107"/>
      <c r="AF79" s="107"/>
      <c r="AG79" s="103"/>
      <c r="AH79" s="103"/>
      <c r="AJ79" s="107"/>
      <c r="AK79" s="103"/>
    </row>
    <row r="80" spans="20:37" ht="21" customHeight="1">
      <c r="T80" s="106"/>
      <c r="U80" s="106"/>
      <c r="V80" s="103"/>
      <c r="W80" s="103"/>
      <c r="Y80" s="106"/>
      <c r="Z80" s="106"/>
      <c r="AA80" s="106"/>
      <c r="AB80" s="103"/>
      <c r="AC80" s="103"/>
      <c r="AE80" s="107"/>
      <c r="AF80" s="107"/>
      <c r="AG80" s="103"/>
      <c r="AH80" s="103"/>
      <c r="AJ80" s="107"/>
      <c r="AK80" s="103"/>
    </row>
    <row r="81" spans="20:37" ht="21" customHeight="1">
      <c r="T81" s="106"/>
      <c r="U81" s="106"/>
      <c r="V81" s="103"/>
      <c r="W81" s="103"/>
      <c r="Y81" s="106"/>
      <c r="Z81" s="106"/>
      <c r="AA81" s="106"/>
      <c r="AB81" s="103"/>
      <c r="AC81" s="103"/>
      <c r="AE81" s="107"/>
      <c r="AF81" s="107"/>
      <c r="AG81" s="103"/>
      <c r="AH81" s="103"/>
      <c r="AJ81" s="107"/>
      <c r="AK81" s="103"/>
    </row>
    <row r="82" spans="20:37" ht="21" customHeight="1">
      <c r="T82" s="106"/>
      <c r="U82" s="106"/>
      <c r="V82" s="103"/>
      <c r="W82" s="103"/>
      <c r="Y82" s="106"/>
      <c r="Z82" s="106"/>
      <c r="AA82" s="106"/>
      <c r="AB82" s="103"/>
      <c r="AC82" s="103"/>
      <c r="AE82" s="107"/>
      <c r="AF82" s="107"/>
      <c r="AG82" s="103"/>
      <c r="AH82" s="103"/>
      <c r="AJ82" s="107"/>
      <c r="AK82" s="103"/>
    </row>
    <row r="83" spans="20:37" ht="21" customHeight="1">
      <c r="T83" s="106"/>
      <c r="U83" s="106"/>
      <c r="V83" s="103"/>
      <c r="W83" s="103"/>
      <c r="Y83" s="106"/>
      <c r="Z83" s="106"/>
      <c r="AA83" s="106"/>
      <c r="AB83" s="103"/>
      <c r="AC83" s="103"/>
      <c r="AE83" s="107"/>
      <c r="AF83" s="107"/>
      <c r="AG83" s="103"/>
      <c r="AH83" s="103"/>
      <c r="AJ83" s="107"/>
      <c r="AK83" s="103"/>
    </row>
    <row r="84" spans="20:37" ht="21" customHeight="1">
      <c r="T84" s="106"/>
      <c r="U84" s="106"/>
      <c r="V84" s="103"/>
      <c r="W84" s="103"/>
      <c r="Y84" s="106"/>
      <c r="Z84" s="106"/>
      <c r="AA84" s="106"/>
      <c r="AB84" s="103"/>
      <c r="AC84" s="103"/>
      <c r="AE84" s="107"/>
      <c r="AF84" s="107"/>
      <c r="AG84" s="103"/>
      <c r="AH84" s="103"/>
      <c r="AJ84" s="107"/>
      <c r="AK84" s="103"/>
    </row>
    <row r="85" spans="20:37" ht="21" customHeight="1">
      <c r="T85" s="106"/>
      <c r="U85" s="106"/>
      <c r="V85" s="103"/>
      <c r="W85" s="103"/>
      <c r="Y85" s="106"/>
      <c r="Z85" s="106"/>
      <c r="AA85" s="106"/>
      <c r="AB85" s="103"/>
      <c r="AC85" s="103"/>
      <c r="AE85" s="107"/>
      <c r="AF85" s="107"/>
      <c r="AG85" s="103"/>
      <c r="AH85" s="103"/>
      <c r="AJ85" s="107"/>
      <c r="AK85" s="103"/>
    </row>
    <row r="86" spans="20:37" ht="21" customHeight="1">
      <c r="T86" s="106"/>
      <c r="U86" s="106"/>
      <c r="V86" s="103"/>
      <c r="W86" s="103"/>
      <c r="Y86" s="106"/>
      <c r="Z86" s="106"/>
      <c r="AA86" s="106"/>
      <c r="AB86" s="103"/>
      <c r="AC86" s="103"/>
      <c r="AE86" s="107"/>
      <c r="AF86" s="107"/>
      <c r="AG86" s="103"/>
      <c r="AH86" s="103"/>
      <c r="AJ86" s="107"/>
      <c r="AK86" s="103"/>
    </row>
    <row r="87" spans="20:37" ht="21" customHeight="1">
      <c r="T87" s="106"/>
      <c r="U87" s="106"/>
      <c r="V87" s="103"/>
      <c r="W87" s="103"/>
      <c r="Y87" s="106"/>
      <c r="Z87" s="106"/>
      <c r="AA87" s="106"/>
      <c r="AB87" s="103"/>
      <c r="AC87" s="103"/>
      <c r="AE87" s="107"/>
      <c r="AF87" s="107"/>
      <c r="AG87" s="103"/>
      <c r="AH87" s="103"/>
      <c r="AJ87" s="107"/>
      <c r="AK87" s="103"/>
    </row>
    <row r="88" spans="20:37" ht="21" customHeight="1">
      <c r="T88" s="106"/>
      <c r="U88" s="106"/>
      <c r="V88" s="103"/>
      <c r="W88" s="103"/>
      <c r="Y88" s="106"/>
      <c r="Z88" s="106"/>
      <c r="AA88" s="106"/>
      <c r="AB88" s="103"/>
      <c r="AC88" s="103"/>
      <c r="AE88" s="107"/>
      <c r="AF88" s="107"/>
      <c r="AG88" s="103"/>
      <c r="AH88" s="103"/>
      <c r="AJ88" s="107"/>
      <c r="AK88" s="103"/>
    </row>
    <row r="89" spans="20:37" ht="21" customHeight="1">
      <c r="T89" s="106"/>
      <c r="U89" s="106"/>
      <c r="V89" s="103"/>
      <c r="W89" s="103"/>
      <c r="Y89" s="106"/>
      <c r="Z89" s="106"/>
      <c r="AA89" s="106"/>
      <c r="AB89" s="103"/>
      <c r="AC89" s="103"/>
      <c r="AE89" s="107"/>
      <c r="AF89" s="107"/>
      <c r="AG89" s="103"/>
      <c r="AH89" s="103"/>
      <c r="AJ89" s="107"/>
      <c r="AK89" s="103"/>
    </row>
    <row r="90" spans="20:37" ht="21" customHeight="1">
      <c r="T90" s="106"/>
      <c r="U90" s="106"/>
      <c r="V90" s="103"/>
      <c r="W90" s="103"/>
      <c r="Y90" s="106"/>
      <c r="Z90" s="106"/>
      <c r="AA90" s="106"/>
      <c r="AB90" s="103"/>
      <c r="AC90" s="103"/>
      <c r="AE90" s="107"/>
      <c r="AF90" s="107"/>
      <c r="AG90" s="103"/>
      <c r="AH90" s="103"/>
      <c r="AJ90" s="107"/>
      <c r="AK90" s="103"/>
    </row>
    <row r="91" spans="20:37" ht="21" customHeight="1">
      <c r="T91" s="106"/>
      <c r="U91" s="106"/>
      <c r="V91" s="103"/>
      <c r="W91" s="103"/>
      <c r="Y91" s="106"/>
      <c r="Z91" s="106"/>
      <c r="AA91" s="106"/>
      <c r="AB91" s="103"/>
      <c r="AC91" s="103"/>
      <c r="AE91" s="107"/>
      <c r="AF91" s="107"/>
      <c r="AG91" s="103"/>
      <c r="AH91" s="103"/>
      <c r="AJ91" s="107"/>
      <c r="AK91" s="103"/>
    </row>
    <row r="92" spans="20:37" ht="21" customHeight="1">
      <c r="T92" s="106"/>
      <c r="U92" s="106"/>
      <c r="V92" s="103"/>
      <c r="W92" s="103"/>
      <c r="Y92" s="106"/>
      <c r="Z92" s="106"/>
      <c r="AA92" s="106"/>
      <c r="AB92" s="103"/>
      <c r="AC92" s="103"/>
      <c r="AE92" s="107"/>
      <c r="AF92" s="107"/>
      <c r="AG92" s="103"/>
      <c r="AH92" s="103"/>
      <c r="AJ92" s="107"/>
      <c r="AK92" s="103"/>
    </row>
    <row r="93" spans="20:37" ht="21" customHeight="1">
      <c r="T93" s="106"/>
      <c r="U93" s="106"/>
      <c r="V93" s="103"/>
      <c r="W93" s="103"/>
      <c r="Y93" s="106"/>
      <c r="Z93" s="106"/>
      <c r="AA93" s="106"/>
      <c r="AB93" s="103"/>
      <c r="AC93" s="103"/>
      <c r="AE93" s="107"/>
      <c r="AF93" s="107"/>
      <c r="AG93" s="103"/>
      <c r="AH93" s="103"/>
      <c r="AJ93" s="107"/>
      <c r="AK93" s="103"/>
    </row>
    <row r="94" spans="20:37" ht="21" customHeight="1">
      <c r="T94" s="106"/>
      <c r="U94" s="106"/>
      <c r="V94" s="103"/>
      <c r="W94" s="103"/>
      <c r="Y94" s="106"/>
      <c r="Z94" s="106"/>
      <c r="AA94" s="106"/>
      <c r="AB94" s="103"/>
      <c r="AC94" s="103"/>
      <c r="AE94" s="107"/>
      <c r="AF94" s="107"/>
      <c r="AG94" s="103"/>
      <c r="AH94" s="103"/>
      <c r="AJ94" s="107"/>
      <c r="AK94" s="103"/>
    </row>
    <row r="95" spans="20:37" ht="21" customHeight="1">
      <c r="T95" s="106"/>
      <c r="U95" s="106"/>
      <c r="V95" s="103"/>
      <c r="W95" s="103"/>
      <c r="Y95" s="106"/>
      <c r="Z95" s="106"/>
      <c r="AA95" s="106"/>
      <c r="AB95" s="103"/>
      <c r="AC95" s="103"/>
      <c r="AE95" s="107"/>
      <c r="AF95" s="107"/>
      <c r="AG95" s="103"/>
      <c r="AH95" s="103"/>
      <c r="AJ95" s="107"/>
      <c r="AK95" s="103"/>
    </row>
    <row r="96" spans="20:37" ht="21" customHeight="1">
      <c r="T96" s="106"/>
      <c r="U96" s="106"/>
      <c r="V96" s="103"/>
      <c r="W96" s="103"/>
      <c r="Y96" s="106"/>
      <c r="Z96" s="106"/>
      <c r="AA96" s="106"/>
      <c r="AB96" s="103"/>
      <c r="AC96" s="103"/>
      <c r="AE96" s="107"/>
      <c r="AF96" s="107"/>
      <c r="AG96" s="103"/>
      <c r="AH96" s="103"/>
      <c r="AJ96" s="107"/>
      <c r="AK96" s="103"/>
    </row>
    <row r="97" spans="19:37" ht="21" customHeight="1">
      <c r="S97" s="140"/>
      <c r="T97" s="140"/>
      <c r="U97" s="140"/>
      <c r="V97" s="108"/>
      <c r="W97" s="108"/>
      <c r="X97" s="109"/>
      <c r="Y97" s="110"/>
      <c r="Z97" s="110"/>
      <c r="AA97" s="110"/>
      <c r="AB97" s="108"/>
      <c r="AC97" s="108"/>
      <c r="AD97" s="109"/>
      <c r="AE97" s="111"/>
      <c r="AF97" s="111"/>
      <c r="AG97" s="108"/>
      <c r="AH97" s="108"/>
      <c r="AI97" s="109"/>
      <c r="AJ97" s="111"/>
      <c r="AK97" s="108"/>
    </row>
    <row r="98" spans="19:37" ht="21" customHeight="1">
      <c r="S98" s="140"/>
      <c r="T98" s="140"/>
      <c r="U98" s="140"/>
      <c r="V98" s="112"/>
      <c r="W98" s="113"/>
      <c r="X98" s="113"/>
      <c r="Y98" s="113"/>
      <c r="Z98" s="113"/>
      <c r="AA98" s="113"/>
      <c r="AB98" s="113"/>
      <c r="AC98" s="113"/>
      <c r="AD98" s="114"/>
      <c r="AG98" s="115"/>
      <c r="AH98" s="115"/>
      <c r="AI98" s="114"/>
      <c r="AK98" s="116"/>
    </row>
    <row r="99" spans="19:37" ht="21" customHeight="1">
      <c r="S99" s="117"/>
      <c r="T99" s="118"/>
      <c r="U99" s="119"/>
      <c r="V99" s="112"/>
      <c r="W99" s="113"/>
      <c r="X99" s="113"/>
      <c r="Y99" s="113"/>
      <c r="Z99" s="113"/>
      <c r="AA99" s="113"/>
      <c r="AB99" s="113"/>
      <c r="AC99" s="113"/>
      <c r="AD99" s="114"/>
      <c r="AG99" s="115"/>
      <c r="AH99" s="115"/>
      <c r="AI99" s="114"/>
      <c r="AK99" s="116"/>
    </row>
    <row r="100" spans="19:37" ht="21" customHeight="1">
      <c r="S100" s="119"/>
      <c r="T100" s="119"/>
      <c r="U100" s="119"/>
      <c r="V100" s="112"/>
      <c r="W100" s="113"/>
      <c r="X100" s="113"/>
      <c r="Y100" s="113"/>
      <c r="Z100" s="113"/>
      <c r="AA100" s="113"/>
      <c r="AB100" s="113"/>
      <c r="AC100" s="113"/>
      <c r="AD100" s="114"/>
      <c r="AG100" s="115"/>
      <c r="AH100" s="115"/>
      <c r="AI100" s="114"/>
      <c r="AK100" s="116"/>
    </row>
    <row r="101" spans="19:37" ht="21" customHeight="1">
      <c r="S101" s="119"/>
      <c r="T101" s="119"/>
      <c r="U101" s="119"/>
      <c r="V101" s="112"/>
      <c r="W101" s="113"/>
      <c r="X101" s="113"/>
      <c r="Y101" s="113"/>
      <c r="Z101" s="113"/>
      <c r="AA101" s="113"/>
      <c r="AB101" s="113"/>
      <c r="AC101" s="113"/>
      <c r="AD101" s="114"/>
      <c r="AG101" s="115"/>
      <c r="AH101" s="115"/>
      <c r="AI101" s="114"/>
      <c r="AK101" s="116"/>
    </row>
    <row r="102" spans="19:37" ht="6.75" customHeight="1">
      <c r="S102" s="119"/>
      <c r="T102" s="119"/>
      <c r="U102" s="119"/>
      <c r="V102" s="112"/>
      <c r="W102" s="113"/>
      <c r="X102" s="113"/>
      <c r="Y102" s="113"/>
      <c r="Z102" s="113"/>
      <c r="AA102" s="113"/>
      <c r="AB102" s="113"/>
      <c r="AC102" s="113"/>
      <c r="AD102" s="114"/>
      <c r="AG102" s="115"/>
      <c r="AH102" s="115"/>
      <c r="AI102" s="114"/>
      <c r="AK102" s="116"/>
    </row>
    <row r="103" spans="19:37" ht="24" customHeight="1">
      <c r="S103" s="119"/>
      <c r="T103" s="119"/>
      <c r="U103" s="119"/>
      <c r="V103" s="112"/>
      <c r="W103" s="113"/>
      <c r="X103" s="113"/>
      <c r="Y103" s="113"/>
      <c r="Z103" s="113"/>
      <c r="AA103" s="113"/>
      <c r="AB103" s="113"/>
      <c r="AC103" s="113"/>
      <c r="AD103" s="114"/>
      <c r="AG103" s="115"/>
      <c r="AH103" s="115"/>
      <c r="AI103" s="114"/>
      <c r="AK103" s="116"/>
    </row>
    <row r="104" spans="19:37" ht="9" customHeight="1">
      <c r="S104" s="119"/>
      <c r="T104" s="119"/>
      <c r="U104" s="119"/>
      <c r="V104" s="112"/>
      <c r="W104" s="113"/>
      <c r="X104" s="113"/>
      <c r="Y104" s="113"/>
      <c r="Z104" s="113"/>
      <c r="AA104" s="113"/>
      <c r="AB104" s="113"/>
      <c r="AC104" s="113"/>
      <c r="AD104" s="114"/>
      <c r="AG104" s="115"/>
      <c r="AH104" s="115"/>
      <c r="AI104" s="114"/>
      <c r="AK104" s="116"/>
    </row>
    <row r="105" spans="19:37" ht="24.75" customHeight="1">
      <c r="S105" s="119"/>
      <c r="T105" s="119"/>
      <c r="U105" s="119"/>
      <c r="V105" s="112"/>
      <c r="W105" s="113"/>
      <c r="X105" s="113"/>
      <c r="Y105" s="113"/>
      <c r="Z105" s="113"/>
      <c r="AA105" s="113"/>
      <c r="AB105" s="113"/>
      <c r="AC105" s="113"/>
      <c r="AD105" s="114"/>
      <c r="AG105" s="115"/>
      <c r="AH105" s="115"/>
      <c r="AI105" s="114"/>
      <c r="AK105" s="116"/>
    </row>
    <row r="106" spans="19:37" ht="9" customHeight="1">
      <c r="S106" s="119"/>
      <c r="T106" s="119"/>
      <c r="U106" s="119"/>
      <c r="V106" s="112"/>
      <c r="W106" s="113"/>
      <c r="X106" s="113"/>
      <c r="Y106" s="113"/>
      <c r="Z106" s="113"/>
      <c r="AA106" s="113"/>
      <c r="AB106" s="113"/>
      <c r="AC106" s="113"/>
      <c r="AD106" s="114"/>
      <c r="AG106" s="115"/>
      <c r="AH106" s="115"/>
      <c r="AI106" s="114"/>
      <c r="AK106" s="116"/>
    </row>
    <row r="107" spans="19:37" ht="24" customHeight="1">
      <c r="S107" s="119"/>
      <c r="T107" s="119"/>
      <c r="U107" s="119"/>
      <c r="V107" s="112"/>
      <c r="W107" s="113"/>
      <c r="X107" s="113"/>
      <c r="Y107" s="113"/>
      <c r="Z107" s="113"/>
      <c r="AA107" s="113"/>
      <c r="AB107" s="113"/>
      <c r="AC107" s="113"/>
      <c r="AD107" s="114"/>
      <c r="AG107" s="115"/>
      <c r="AH107" s="115"/>
      <c r="AI107" s="114"/>
      <c r="AK107" s="116"/>
    </row>
    <row r="108" spans="19:37" ht="9" customHeight="1">
      <c r="S108" s="140"/>
      <c r="T108" s="140"/>
      <c r="U108" s="140"/>
      <c r="V108" s="140"/>
      <c r="W108" s="140"/>
      <c r="X108" s="140"/>
      <c r="Y108" s="140"/>
      <c r="Z108" s="140"/>
      <c r="AA108" s="140"/>
      <c r="AB108" s="140"/>
      <c r="AC108" s="140"/>
      <c r="AD108" s="140"/>
      <c r="AE108" s="140"/>
      <c r="AF108" s="140"/>
      <c r="AG108" s="140"/>
      <c r="AH108" s="140"/>
      <c r="AI108" s="140"/>
      <c r="AJ108" s="140"/>
      <c r="AK108" s="140"/>
    </row>
    <row r="109" spans="19:37" ht="24" customHeight="1">
      <c r="S109" s="140"/>
      <c r="T109" s="140"/>
      <c r="U109" s="140"/>
      <c r="V109" s="140"/>
      <c r="W109" s="140"/>
      <c r="X109" s="140"/>
      <c r="Y109" s="140"/>
      <c r="Z109" s="140"/>
      <c r="AA109" s="140"/>
      <c r="AB109" s="140"/>
      <c r="AC109" s="140"/>
      <c r="AD109" s="140"/>
      <c r="AE109" s="140"/>
      <c r="AF109" s="140"/>
      <c r="AG109" s="140"/>
      <c r="AH109" s="140"/>
      <c r="AI109" s="140"/>
      <c r="AJ109" s="140"/>
      <c r="AK109" s="140"/>
    </row>
    <row r="110" spans="19:37" ht="9" customHeight="1">
      <c r="S110" s="140"/>
      <c r="T110" s="140"/>
      <c r="U110" s="140"/>
      <c r="V110" s="140"/>
      <c r="W110" s="140"/>
      <c r="X110" s="140"/>
      <c r="Y110" s="140"/>
      <c r="Z110" s="140"/>
      <c r="AA110" s="140"/>
      <c r="AB110" s="140"/>
      <c r="AC110" s="140"/>
      <c r="AD110" s="140"/>
      <c r="AE110" s="140"/>
      <c r="AF110" s="140"/>
      <c r="AG110" s="140"/>
      <c r="AH110" s="140"/>
      <c r="AI110" s="140"/>
      <c r="AJ110" s="140"/>
      <c r="AK110" s="140"/>
    </row>
    <row r="111" spans="19:37" ht="24" customHeight="1">
      <c r="S111" s="140"/>
      <c r="T111" s="140"/>
      <c r="U111" s="140"/>
      <c r="V111" s="140"/>
      <c r="W111" s="140"/>
      <c r="X111" s="140"/>
      <c r="Y111" s="140"/>
      <c r="Z111" s="140"/>
      <c r="AA111" s="140"/>
      <c r="AB111" s="140"/>
      <c r="AC111" s="140"/>
      <c r="AD111" s="140"/>
      <c r="AE111" s="140"/>
      <c r="AF111" s="140"/>
      <c r="AG111" s="140"/>
      <c r="AH111" s="140"/>
      <c r="AI111" s="140"/>
      <c r="AJ111" s="140"/>
      <c r="AK111" s="140"/>
    </row>
    <row r="112" spans="19:37" ht="9" customHeight="1">
      <c r="S112" s="140"/>
      <c r="T112" s="140"/>
      <c r="U112" s="140"/>
      <c r="V112" s="140"/>
      <c r="W112" s="140"/>
      <c r="X112" s="140"/>
      <c r="Y112" s="140"/>
      <c r="Z112" s="140"/>
      <c r="AA112" s="140"/>
      <c r="AB112" s="140"/>
      <c r="AC112" s="140"/>
      <c r="AD112" s="140"/>
      <c r="AE112" s="140"/>
      <c r="AF112" s="140"/>
      <c r="AG112" s="140"/>
      <c r="AH112" s="140"/>
      <c r="AI112" s="140"/>
      <c r="AJ112" s="140"/>
      <c r="AK112" s="140"/>
    </row>
    <row r="113" spans="19:37" ht="15.75" customHeight="1">
      <c r="S113" s="140"/>
      <c r="T113" s="140"/>
      <c r="U113" s="140"/>
      <c r="V113" s="140"/>
      <c r="W113" s="140"/>
      <c r="X113" s="140"/>
      <c r="Y113" s="140"/>
      <c r="Z113" s="140"/>
      <c r="AA113" s="140"/>
      <c r="AB113" s="140"/>
      <c r="AC113" s="140"/>
      <c r="AD113" s="140"/>
      <c r="AE113" s="140"/>
      <c r="AF113" s="140"/>
      <c r="AG113" s="140"/>
      <c r="AH113" s="140"/>
      <c r="AI113" s="140"/>
      <c r="AJ113" s="140"/>
      <c r="AK113" s="140"/>
    </row>
    <row r="114" spans="19:37" ht="15.75" customHeight="1"/>
    <row r="115" spans="19:37" ht="15.75" customHeight="1"/>
    <row r="116" spans="19:37" ht="15.75" customHeight="1"/>
    <row r="117" spans="19:37" ht="15.75" customHeight="1"/>
    <row r="118" spans="19:37" ht="15.75" customHeight="1"/>
  </sheetData>
  <mergeCells count="374">
    <mergeCell ref="AK108:AK109"/>
    <mergeCell ref="S110:AK111"/>
    <mergeCell ref="S112:AK113"/>
    <mergeCell ref="S97:U98"/>
    <mergeCell ref="S108:AC109"/>
    <mergeCell ref="AD108:AD109"/>
    <mergeCell ref="AE108:AF109"/>
    <mergeCell ref="AG108:AI109"/>
    <mergeCell ref="AJ108:AJ109"/>
    <mergeCell ref="S54:AK55"/>
    <mergeCell ref="S56:T56"/>
    <mergeCell ref="U56:V56"/>
    <mergeCell ref="X56:Y56"/>
    <mergeCell ref="AA56:AB56"/>
    <mergeCell ref="AD56:AE56"/>
    <mergeCell ref="AF56:AG56"/>
    <mergeCell ref="AI56:AJ56"/>
    <mergeCell ref="AN39:AT39"/>
    <mergeCell ref="BA39:BB39"/>
    <mergeCell ref="M40:R40"/>
    <mergeCell ref="J47:L47"/>
    <mergeCell ref="A49:C49"/>
    <mergeCell ref="AA51:AK51"/>
    <mergeCell ref="AN38:AT38"/>
    <mergeCell ref="AU38:AX39"/>
    <mergeCell ref="BA38:BB38"/>
    <mergeCell ref="A39:C39"/>
    <mergeCell ref="D39:J39"/>
    <mergeCell ref="Q39:R39"/>
    <mergeCell ref="S39:U39"/>
    <mergeCell ref="V39:AB39"/>
    <mergeCell ref="AI39:AJ39"/>
    <mergeCell ref="AK39:AM39"/>
    <mergeCell ref="BA37:BB37"/>
    <mergeCell ref="A38:C38"/>
    <mergeCell ref="D38:J38"/>
    <mergeCell ref="K38:N39"/>
    <mergeCell ref="Q38:R38"/>
    <mergeCell ref="S38:U38"/>
    <mergeCell ref="V38:AB38"/>
    <mergeCell ref="AC38:AF39"/>
    <mergeCell ref="AI38:AJ38"/>
    <mergeCell ref="AK38:AM38"/>
    <mergeCell ref="AS36:AT36"/>
    <mergeCell ref="BA36:BB36"/>
    <mergeCell ref="B37:G37"/>
    <mergeCell ref="I37:J37"/>
    <mergeCell ref="Q37:R37"/>
    <mergeCell ref="T37:Y37"/>
    <mergeCell ref="AA37:AB37"/>
    <mergeCell ref="AI37:AJ37"/>
    <mergeCell ref="AL37:AQ37"/>
    <mergeCell ref="AS37:AT37"/>
    <mergeCell ref="AL35:AQ35"/>
    <mergeCell ref="AS35:AT35"/>
    <mergeCell ref="BA35:BB35"/>
    <mergeCell ref="B36:G36"/>
    <mergeCell ref="I36:J36"/>
    <mergeCell ref="Q36:R36"/>
    <mergeCell ref="T36:Y36"/>
    <mergeCell ref="AA36:AB36"/>
    <mergeCell ref="AI36:AJ36"/>
    <mergeCell ref="AL36:AQ36"/>
    <mergeCell ref="B35:G35"/>
    <mergeCell ref="I35:J35"/>
    <mergeCell ref="Q35:R35"/>
    <mergeCell ref="T35:Y35"/>
    <mergeCell ref="AA35:AB35"/>
    <mergeCell ref="AI35:AJ35"/>
    <mergeCell ref="BA33:BB33"/>
    <mergeCell ref="B34:G34"/>
    <mergeCell ref="I34:J34"/>
    <mergeCell ref="Q34:R34"/>
    <mergeCell ref="T34:Y34"/>
    <mergeCell ref="AA34:AB34"/>
    <mergeCell ref="AI34:AJ34"/>
    <mergeCell ref="AL34:AQ34"/>
    <mergeCell ref="AS34:AT34"/>
    <mergeCell ref="BA34:BB34"/>
    <mergeCell ref="AS32:AT32"/>
    <mergeCell ref="BA32:BB32"/>
    <mergeCell ref="B33:G33"/>
    <mergeCell ref="I33:J33"/>
    <mergeCell ref="Q33:R33"/>
    <mergeCell ref="T33:Y33"/>
    <mergeCell ref="AA33:AB33"/>
    <mergeCell ref="AI33:AJ33"/>
    <mergeCell ref="AL33:AQ33"/>
    <mergeCell ref="AS33:AT33"/>
    <mergeCell ref="AL31:AQ31"/>
    <mergeCell ref="AS31:AT31"/>
    <mergeCell ref="BA31:BB31"/>
    <mergeCell ref="B32:G32"/>
    <mergeCell ref="I32:J32"/>
    <mergeCell ref="Q32:R32"/>
    <mergeCell ref="T32:Y32"/>
    <mergeCell ref="AA32:AB32"/>
    <mergeCell ref="AI32:AJ32"/>
    <mergeCell ref="AL32:AQ32"/>
    <mergeCell ref="B31:G31"/>
    <mergeCell ref="I31:J31"/>
    <mergeCell ref="Q31:R31"/>
    <mergeCell ref="T31:Y31"/>
    <mergeCell ref="AA31:AB31"/>
    <mergeCell ref="AI31:AJ31"/>
    <mergeCell ref="BA29:BB29"/>
    <mergeCell ref="B30:G30"/>
    <mergeCell ref="I30:J30"/>
    <mergeCell ref="Q30:R30"/>
    <mergeCell ref="T30:Y30"/>
    <mergeCell ref="AA30:AB30"/>
    <mergeCell ref="AI30:AJ30"/>
    <mergeCell ref="AL30:AQ30"/>
    <mergeCell ref="AS30:AT30"/>
    <mergeCell ref="BA30:BB30"/>
    <mergeCell ref="AS28:AT28"/>
    <mergeCell ref="BA28:BB28"/>
    <mergeCell ref="B29:G29"/>
    <mergeCell ref="I29:J29"/>
    <mergeCell ref="Q29:R29"/>
    <mergeCell ref="T29:Y29"/>
    <mergeCell ref="AA29:AB29"/>
    <mergeCell ref="AI29:AJ29"/>
    <mergeCell ref="AL29:AQ29"/>
    <mergeCell ref="AS29:AT29"/>
    <mergeCell ref="AL27:AQ27"/>
    <mergeCell ref="AS27:AT27"/>
    <mergeCell ref="BA27:BB27"/>
    <mergeCell ref="B28:G28"/>
    <mergeCell ref="I28:J28"/>
    <mergeCell ref="Q28:R28"/>
    <mergeCell ref="T28:Y28"/>
    <mergeCell ref="AA28:AB28"/>
    <mergeCell ref="AI28:AJ28"/>
    <mergeCell ref="AL28:AQ28"/>
    <mergeCell ref="B27:G27"/>
    <mergeCell ref="I27:J27"/>
    <mergeCell ref="Q27:R27"/>
    <mergeCell ref="T27:Y27"/>
    <mergeCell ref="AA27:AB27"/>
    <mergeCell ref="AI27:AJ27"/>
    <mergeCell ref="BA25:BB25"/>
    <mergeCell ref="B26:G26"/>
    <mergeCell ref="I26:J26"/>
    <mergeCell ref="Q26:R26"/>
    <mergeCell ref="T26:Y26"/>
    <mergeCell ref="AA26:AB26"/>
    <mergeCell ref="AI26:AJ26"/>
    <mergeCell ref="AL26:AQ26"/>
    <mergeCell ref="AS26:AT26"/>
    <mergeCell ref="BA26:BB26"/>
    <mergeCell ref="AS24:AT24"/>
    <mergeCell ref="BA24:BB24"/>
    <mergeCell ref="B25:G25"/>
    <mergeCell ref="I25:J25"/>
    <mergeCell ref="Q25:R25"/>
    <mergeCell ref="T25:Y25"/>
    <mergeCell ref="AA25:AB25"/>
    <mergeCell ref="AI25:AJ25"/>
    <mergeCell ref="AL25:AQ25"/>
    <mergeCell ref="AS25:AT25"/>
    <mergeCell ref="AL23:AQ23"/>
    <mergeCell ref="AR23:AT23"/>
    <mergeCell ref="BA23:BB23"/>
    <mergeCell ref="B24:G24"/>
    <mergeCell ref="I24:J24"/>
    <mergeCell ref="Q24:R24"/>
    <mergeCell ref="T24:Y24"/>
    <mergeCell ref="AA24:AB24"/>
    <mergeCell ref="AI24:AJ24"/>
    <mergeCell ref="AL24:AQ24"/>
    <mergeCell ref="AW21:BB21"/>
    <mergeCell ref="Q22:R22"/>
    <mergeCell ref="AI22:AJ22"/>
    <mergeCell ref="BA22:BB22"/>
    <mergeCell ref="B23:G23"/>
    <mergeCell ref="H23:J23"/>
    <mergeCell ref="Q23:R23"/>
    <mergeCell ref="T23:Y23"/>
    <mergeCell ref="Z23:AB23"/>
    <mergeCell ref="AI23:AJ23"/>
    <mergeCell ref="AE21:AJ21"/>
    <mergeCell ref="AK21:AK22"/>
    <mergeCell ref="AL21:AN22"/>
    <mergeCell ref="AO21:AT22"/>
    <mergeCell ref="AU21:AU22"/>
    <mergeCell ref="AV21:AV22"/>
    <mergeCell ref="M21:R21"/>
    <mergeCell ref="S21:S22"/>
    <mergeCell ref="T21:V22"/>
    <mergeCell ref="W21:AB22"/>
    <mergeCell ref="AC21:AC22"/>
    <mergeCell ref="AD21:AD22"/>
    <mergeCell ref="V20:AB20"/>
    <mergeCell ref="AI20:AJ20"/>
    <mergeCell ref="AK20:AM20"/>
    <mergeCell ref="AN20:AT20"/>
    <mergeCell ref="BA20:BB20"/>
    <mergeCell ref="A21:A22"/>
    <mergeCell ref="B21:D22"/>
    <mergeCell ref="E21:J22"/>
    <mergeCell ref="K21:K22"/>
    <mergeCell ref="L21:L22"/>
    <mergeCell ref="AC19:AF20"/>
    <mergeCell ref="AI19:AJ19"/>
    <mergeCell ref="AK19:AM19"/>
    <mergeCell ref="AN19:AT19"/>
    <mergeCell ref="AU19:AX20"/>
    <mergeCell ref="BA19:BB19"/>
    <mergeCell ref="A19:C19"/>
    <mergeCell ref="D19:J19"/>
    <mergeCell ref="K19:N20"/>
    <mergeCell ref="Q19:R19"/>
    <mergeCell ref="S19:U19"/>
    <mergeCell ref="V19:AB19"/>
    <mergeCell ref="A20:C20"/>
    <mergeCell ref="D20:J20"/>
    <mergeCell ref="Q20:R20"/>
    <mergeCell ref="S20:U20"/>
    <mergeCell ref="AS17:AT17"/>
    <mergeCell ref="BA17:BB17"/>
    <mergeCell ref="B18:G18"/>
    <mergeCell ref="H18:J18"/>
    <mergeCell ref="Q18:R18"/>
    <mergeCell ref="T18:Y18"/>
    <mergeCell ref="AI18:AJ18"/>
    <mergeCell ref="AL18:AQ18"/>
    <mergeCell ref="AS18:AT18"/>
    <mergeCell ref="BA18:BB18"/>
    <mergeCell ref="AL16:AQ16"/>
    <mergeCell ref="AS16:AT16"/>
    <mergeCell ref="BA16:BB16"/>
    <mergeCell ref="B17:G17"/>
    <mergeCell ref="H17:J17"/>
    <mergeCell ref="Q17:R17"/>
    <mergeCell ref="T17:Y17"/>
    <mergeCell ref="Z17:AB17"/>
    <mergeCell ref="AI17:AJ17"/>
    <mergeCell ref="AL17:AQ17"/>
    <mergeCell ref="B16:G16"/>
    <mergeCell ref="H16:J16"/>
    <mergeCell ref="Q16:R16"/>
    <mergeCell ref="T16:Y16"/>
    <mergeCell ref="Z16:AB16"/>
    <mergeCell ref="AI16:AJ16"/>
    <mergeCell ref="BA14:BB14"/>
    <mergeCell ref="B15:G15"/>
    <mergeCell ref="H15:J15"/>
    <mergeCell ref="Q15:R15"/>
    <mergeCell ref="T15:Y15"/>
    <mergeCell ref="Z15:AB15"/>
    <mergeCell ref="AI15:AJ15"/>
    <mergeCell ref="AL15:AQ15"/>
    <mergeCell ref="AS15:AT15"/>
    <mergeCell ref="BA15:BB15"/>
    <mergeCell ref="AS13:AT13"/>
    <mergeCell ref="BA13:BB13"/>
    <mergeCell ref="B14:G14"/>
    <mergeCell ref="H14:J14"/>
    <mergeCell ref="Q14:R14"/>
    <mergeCell ref="T14:Y14"/>
    <mergeCell ref="Z14:AB14"/>
    <mergeCell ref="AI14:AJ14"/>
    <mergeCell ref="AL14:AQ14"/>
    <mergeCell ref="AS14:AT14"/>
    <mergeCell ref="AL12:AQ12"/>
    <mergeCell ref="AS12:AT12"/>
    <mergeCell ref="BA12:BB12"/>
    <mergeCell ref="B13:G13"/>
    <mergeCell ref="H13:J13"/>
    <mergeCell ref="Q13:R13"/>
    <mergeCell ref="T13:Y13"/>
    <mergeCell ref="Z13:AB13"/>
    <mergeCell ref="AI13:AJ13"/>
    <mergeCell ref="AL13:AQ13"/>
    <mergeCell ref="B12:G12"/>
    <mergeCell ref="H12:J12"/>
    <mergeCell ref="Q12:R12"/>
    <mergeCell ref="T12:Y12"/>
    <mergeCell ref="Z12:AB12"/>
    <mergeCell ref="AI12:AJ12"/>
    <mergeCell ref="BA10:BB10"/>
    <mergeCell ref="B11:G11"/>
    <mergeCell ref="H11:J11"/>
    <mergeCell ref="Q11:R11"/>
    <mergeCell ref="T11:Y11"/>
    <mergeCell ref="Z11:AB11"/>
    <mergeCell ref="AI11:AJ11"/>
    <mergeCell ref="AL11:AQ11"/>
    <mergeCell ref="AS11:AT11"/>
    <mergeCell ref="BA11:BB11"/>
    <mergeCell ref="AS9:AT9"/>
    <mergeCell ref="BA9:BB9"/>
    <mergeCell ref="B10:G10"/>
    <mergeCell ref="H10:J10"/>
    <mergeCell ref="Q10:R10"/>
    <mergeCell ref="T10:Y10"/>
    <mergeCell ref="Z10:AB10"/>
    <mergeCell ref="AI10:AJ10"/>
    <mergeCell ref="AL10:AQ10"/>
    <mergeCell ref="AS10:AT10"/>
    <mergeCell ref="AL8:AQ8"/>
    <mergeCell ref="AS8:AT8"/>
    <mergeCell ref="BA8:BB8"/>
    <mergeCell ref="B9:G9"/>
    <mergeCell ref="H9:J9"/>
    <mergeCell ref="Q9:R9"/>
    <mergeCell ref="T9:Y9"/>
    <mergeCell ref="Z9:AB9"/>
    <mergeCell ref="AI9:AJ9"/>
    <mergeCell ref="AL9:AQ9"/>
    <mergeCell ref="B8:G8"/>
    <mergeCell ref="H8:J8"/>
    <mergeCell ref="Q8:R8"/>
    <mergeCell ref="T8:Y8"/>
    <mergeCell ref="Z8:AB8"/>
    <mergeCell ref="AI8:AJ8"/>
    <mergeCell ref="BA6:BB6"/>
    <mergeCell ref="B7:G7"/>
    <mergeCell ref="H7:J7"/>
    <mergeCell ref="Q7:R7"/>
    <mergeCell ref="T7:Y7"/>
    <mergeCell ref="Z7:AB7"/>
    <mergeCell ref="AI7:AJ7"/>
    <mergeCell ref="AL7:AQ7"/>
    <mergeCell ref="AS7:AT7"/>
    <mergeCell ref="BA7:BB7"/>
    <mergeCell ref="AS5:AT5"/>
    <mergeCell ref="BA5:BB5"/>
    <mergeCell ref="B6:G6"/>
    <mergeCell ref="H6:J6"/>
    <mergeCell ref="Q6:R6"/>
    <mergeCell ref="T6:Y6"/>
    <mergeCell ref="Z6:AB6"/>
    <mergeCell ref="AI6:AJ6"/>
    <mergeCell ref="AL6:AQ6"/>
    <mergeCell ref="AS6:AT6"/>
    <mergeCell ref="AL4:AQ4"/>
    <mergeCell ref="AR4:AT4"/>
    <mergeCell ref="BA4:BB4"/>
    <mergeCell ref="B5:G5"/>
    <mergeCell ref="H5:J5"/>
    <mergeCell ref="Q5:R5"/>
    <mergeCell ref="T5:Y5"/>
    <mergeCell ref="Z5:AB5"/>
    <mergeCell ref="AI5:AJ5"/>
    <mergeCell ref="AL5:AQ5"/>
    <mergeCell ref="B4:G4"/>
    <mergeCell ref="H4:J4"/>
    <mergeCell ref="Q4:R4"/>
    <mergeCell ref="T4:Y4"/>
    <mergeCell ref="Z4:AB4"/>
    <mergeCell ref="AI4:AJ4"/>
    <mergeCell ref="AK2:AK3"/>
    <mergeCell ref="AL2:AN3"/>
    <mergeCell ref="AO2:AT3"/>
    <mergeCell ref="AU2:AU3"/>
    <mergeCell ref="AV2:AV3"/>
    <mergeCell ref="AW2:BB2"/>
    <mergeCell ref="BA3:BB3"/>
    <mergeCell ref="S2:S3"/>
    <mergeCell ref="T2:V3"/>
    <mergeCell ref="W2:AB3"/>
    <mergeCell ref="AC2:AC3"/>
    <mergeCell ref="AD2:AD3"/>
    <mergeCell ref="AE2:AJ2"/>
    <mergeCell ref="AI3:AJ3"/>
    <mergeCell ref="A2:A3"/>
    <mergeCell ref="B2:D3"/>
    <mergeCell ref="E2:J3"/>
    <mergeCell ref="K2:K3"/>
    <mergeCell ref="L2:L3"/>
    <mergeCell ref="M2:R2"/>
    <mergeCell ref="Q3:R3"/>
  </mergeCells>
  <phoneticPr fontId="17"/>
  <pageMargins left="1.1023622047244099" right="0.511811023622047" top="0.47244094488189015" bottom="0.27559055118110198" header="0.31496062992126012" footer="0.27559055118110198"/>
  <pageSetup paperSize="0" scale="56" fitToWidth="0" fitToHeight="0" orientation="landscape" horizontalDpi="0" verticalDpi="0" copie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A8F219-F90A-4B01-A50F-6A622DBEF97C}">
  <dimension ref="A1:BC118"/>
  <sheetViews>
    <sheetView zoomScale="55" zoomScaleNormal="55" workbookViewId="0">
      <selection activeCell="BH31" sqref="BH31"/>
    </sheetView>
  </sheetViews>
  <sheetFormatPr defaultColWidth="8.54296875" defaultRowHeight="24" customHeight="1"/>
  <cols>
    <col min="1" max="1" width="4.6328125" style="87" customWidth="1"/>
    <col min="2" max="10" width="3.90625" style="87" customWidth="1"/>
    <col min="11" max="16" width="4.6328125" style="87" customWidth="1"/>
    <col min="17" max="17" width="3.26953125" style="87" customWidth="1"/>
    <col min="18" max="18" width="1.08984375" style="87" customWidth="1"/>
    <col min="19" max="19" width="4.6328125" style="87" customWidth="1"/>
    <col min="20" max="28" width="3.90625" style="87" customWidth="1"/>
    <col min="29" max="34" width="4.6328125" style="87" customWidth="1"/>
    <col min="35" max="35" width="3.26953125" style="87" customWidth="1"/>
    <col min="36" max="36" width="1.08984375" style="87" customWidth="1"/>
    <col min="37" max="37" width="4.6328125" style="87" customWidth="1"/>
    <col min="38" max="46" width="3.90625" style="87" customWidth="1"/>
    <col min="47" max="52" width="4.6328125" style="87" customWidth="1"/>
    <col min="53" max="53" width="3.26953125" style="87" customWidth="1"/>
    <col min="54" max="54" width="1.08984375" style="87" customWidth="1"/>
    <col min="55" max="55" width="8.54296875" style="87" customWidth="1"/>
    <col min="56" max="16384" width="8.54296875" style="87"/>
  </cols>
  <sheetData>
    <row r="1" spans="1:55" ht="43.5" customHeight="1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 s="141"/>
    </row>
    <row r="2" spans="1:55" ht="12" customHeight="1">
      <c r="A2" s="120" t="s">
        <v>54</v>
      </c>
      <c r="B2" s="121">
        <f>申込用紙!E4</f>
        <v>0</v>
      </c>
      <c r="C2" s="121"/>
      <c r="D2" s="121"/>
      <c r="E2" s="122" t="s">
        <v>55</v>
      </c>
      <c r="F2" s="122"/>
      <c r="G2" s="122"/>
      <c r="H2" s="122"/>
      <c r="I2" s="122"/>
      <c r="J2" s="122"/>
      <c r="K2" s="123" t="s">
        <v>54</v>
      </c>
      <c r="L2" s="124" t="s">
        <v>56</v>
      </c>
      <c r="M2" s="125" t="s">
        <v>57</v>
      </c>
      <c r="N2" s="125"/>
      <c r="O2" s="125"/>
      <c r="P2" s="125"/>
      <c r="Q2" s="125"/>
      <c r="R2" s="125"/>
      <c r="S2" s="120" t="s">
        <v>54</v>
      </c>
      <c r="T2" s="121">
        <f>$B$2</f>
        <v>0</v>
      </c>
      <c r="U2" s="121"/>
      <c r="V2" s="121"/>
      <c r="W2" s="122" t="s">
        <v>58</v>
      </c>
      <c r="X2" s="122"/>
      <c r="Y2" s="122"/>
      <c r="Z2" s="122"/>
      <c r="AA2" s="122"/>
      <c r="AB2" s="122"/>
      <c r="AC2" s="123" t="s">
        <v>54</v>
      </c>
      <c r="AD2" s="124" t="s">
        <v>56</v>
      </c>
      <c r="AE2" s="125" t="s">
        <v>57</v>
      </c>
      <c r="AF2" s="125"/>
      <c r="AG2" s="125"/>
      <c r="AH2" s="125"/>
      <c r="AI2" s="125"/>
      <c r="AJ2" s="125"/>
      <c r="AK2" s="120" t="s">
        <v>54</v>
      </c>
      <c r="AL2" s="121">
        <f>$B$2</f>
        <v>0</v>
      </c>
      <c r="AM2" s="121"/>
      <c r="AN2" s="121"/>
      <c r="AO2" s="122" t="s">
        <v>58</v>
      </c>
      <c r="AP2" s="122"/>
      <c r="AQ2" s="122"/>
      <c r="AR2" s="122"/>
      <c r="AS2" s="122"/>
      <c r="AT2" s="122"/>
      <c r="AU2" s="123" t="s">
        <v>54</v>
      </c>
      <c r="AV2" s="124" t="s">
        <v>56</v>
      </c>
      <c r="AW2" s="125" t="s">
        <v>57</v>
      </c>
      <c r="AX2" s="125"/>
      <c r="AY2" s="125"/>
      <c r="AZ2" s="125"/>
      <c r="BA2" s="125"/>
      <c r="BB2" s="125"/>
    </row>
    <row r="3" spans="1:55" ht="9.75" customHeight="1">
      <c r="A3" s="120"/>
      <c r="B3" s="121"/>
      <c r="C3" s="121"/>
      <c r="D3" s="121"/>
      <c r="E3" s="122"/>
      <c r="F3" s="122"/>
      <c r="G3" s="122"/>
      <c r="H3" s="122"/>
      <c r="I3" s="122"/>
      <c r="J3" s="122"/>
      <c r="K3" s="123"/>
      <c r="L3" s="124"/>
      <c r="M3" s="88">
        <v>1</v>
      </c>
      <c r="N3" s="89">
        <v>2</v>
      </c>
      <c r="O3" s="89">
        <v>3</v>
      </c>
      <c r="P3" s="89">
        <v>4</v>
      </c>
      <c r="Q3" s="126">
        <v>5</v>
      </c>
      <c r="R3" s="126"/>
      <c r="S3" s="120"/>
      <c r="T3" s="121"/>
      <c r="U3" s="121"/>
      <c r="V3" s="121"/>
      <c r="W3" s="122"/>
      <c r="X3" s="122"/>
      <c r="Y3" s="122"/>
      <c r="Z3" s="122"/>
      <c r="AA3" s="122"/>
      <c r="AB3" s="122"/>
      <c r="AC3" s="123"/>
      <c r="AD3" s="124"/>
      <c r="AE3" s="88">
        <v>1</v>
      </c>
      <c r="AF3" s="89">
        <v>2</v>
      </c>
      <c r="AG3" s="89">
        <v>3</v>
      </c>
      <c r="AH3" s="89">
        <v>4</v>
      </c>
      <c r="AI3" s="126">
        <v>5</v>
      </c>
      <c r="AJ3" s="126"/>
      <c r="AK3" s="120"/>
      <c r="AL3" s="121"/>
      <c r="AM3" s="121"/>
      <c r="AN3" s="121"/>
      <c r="AO3" s="122"/>
      <c r="AP3" s="122"/>
      <c r="AQ3" s="122"/>
      <c r="AR3" s="122"/>
      <c r="AS3" s="122"/>
      <c r="AT3" s="122"/>
      <c r="AU3" s="123"/>
      <c r="AV3" s="124"/>
      <c r="AW3" s="88">
        <v>1</v>
      </c>
      <c r="AX3" s="89">
        <v>2</v>
      </c>
      <c r="AY3" s="89">
        <v>3</v>
      </c>
      <c r="AZ3" s="89">
        <v>4</v>
      </c>
      <c r="BA3" s="126">
        <v>5</v>
      </c>
      <c r="BB3" s="126"/>
    </row>
    <row r="4" spans="1:55" ht="21.65" customHeight="1">
      <c r="A4" s="90">
        <v>1</v>
      </c>
      <c r="B4" s="127" t="str">
        <f>申込用紙!E20</f>
        <v>沖縄 太郎（CAP）</v>
      </c>
      <c r="C4" s="127"/>
      <c r="D4" s="127"/>
      <c r="E4" s="127"/>
      <c r="F4" s="127"/>
      <c r="G4" s="127"/>
      <c r="H4" s="128"/>
      <c r="I4" s="128"/>
      <c r="J4" s="128"/>
      <c r="K4" s="91">
        <f>申込用紙!C20</f>
        <v>4</v>
      </c>
      <c r="L4" s="92"/>
      <c r="M4" s="93"/>
      <c r="N4" s="94"/>
      <c r="O4" s="94"/>
      <c r="P4" s="94"/>
      <c r="Q4" s="129"/>
      <c r="R4" s="129"/>
      <c r="S4" s="90">
        <v>1</v>
      </c>
      <c r="T4" s="127" t="str">
        <f t="shared" ref="T4:T18" si="0">$B4</f>
        <v>沖縄 太郎（CAP）</v>
      </c>
      <c r="U4" s="127"/>
      <c r="V4" s="127"/>
      <c r="W4" s="127"/>
      <c r="X4" s="127"/>
      <c r="Y4" s="127"/>
      <c r="Z4" s="142" t="str">
        <f t="shared" ref="Z4:Z18" si="1">IF($I4=0," ",$I4)</f>
        <v xml:space="preserve"> </v>
      </c>
      <c r="AA4" s="142"/>
      <c r="AB4" s="142"/>
      <c r="AC4" s="91">
        <f t="shared" ref="AC4:AC18" si="2">$K4</f>
        <v>4</v>
      </c>
      <c r="AD4" s="92"/>
      <c r="AE4" s="93"/>
      <c r="AF4" s="94"/>
      <c r="AG4" s="94"/>
      <c r="AH4" s="94"/>
      <c r="AI4" s="129"/>
      <c r="AJ4" s="129"/>
      <c r="AK4" s="90">
        <v>1</v>
      </c>
      <c r="AL4" s="127" t="str">
        <f t="shared" ref="AL4:AL18" si="3">$B4</f>
        <v>沖縄 太郎（CAP）</v>
      </c>
      <c r="AM4" s="127"/>
      <c r="AN4" s="127"/>
      <c r="AO4" s="127"/>
      <c r="AP4" s="127"/>
      <c r="AQ4" s="127"/>
      <c r="AR4" s="142" t="str">
        <f t="shared" ref="AR4:AR18" si="4">IF($I4=0," ",$I4)</f>
        <v xml:space="preserve"> </v>
      </c>
      <c r="AS4" s="142"/>
      <c r="AT4" s="142"/>
      <c r="AU4" s="91">
        <f t="shared" ref="AU4:AU18" si="5">$K4</f>
        <v>4</v>
      </c>
      <c r="AV4" s="92"/>
      <c r="AW4" s="93"/>
      <c r="AX4" s="94"/>
      <c r="AY4" s="94"/>
      <c r="AZ4" s="94"/>
      <c r="BA4" s="129"/>
      <c r="BB4" s="129"/>
    </row>
    <row r="5" spans="1:55" ht="21.65" customHeight="1">
      <c r="A5" s="90">
        <v>2</v>
      </c>
      <c r="B5" s="127">
        <f>申込用紙!E21</f>
        <v>0</v>
      </c>
      <c r="C5" s="127"/>
      <c r="D5" s="127"/>
      <c r="E5" s="127"/>
      <c r="F5" s="127"/>
      <c r="G5" s="127"/>
      <c r="H5" s="128"/>
      <c r="I5" s="128"/>
      <c r="J5" s="128"/>
      <c r="K5" s="91">
        <f>申込用紙!C21</f>
        <v>0</v>
      </c>
      <c r="L5" s="92"/>
      <c r="M5" s="93"/>
      <c r="N5" s="94"/>
      <c r="O5" s="94"/>
      <c r="P5" s="94"/>
      <c r="Q5" s="129"/>
      <c r="R5" s="129"/>
      <c r="S5" s="90">
        <v>2</v>
      </c>
      <c r="T5" s="127">
        <f t="shared" si="0"/>
        <v>0</v>
      </c>
      <c r="U5" s="127"/>
      <c r="V5" s="127"/>
      <c r="W5" s="127"/>
      <c r="X5" s="127"/>
      <c r="Y5" s="127"/>
      <c r="Z5" s="142" t="str">
        <f t="shared" si="1"/>
        <v xml:space="preserve"> </v>
      </c>
      <c r="AA5" s="142"/>
      <c r="AB5" s="142"/>
      <c r="AC5" s="91">
        <f t="shared" si="2"/>
        <v>0</v>
      </c>
      <c r="AD5" s="92"/>
      <c r="AE5" s="93"/>
      <c r="AF5" s="94"/>
      <c r="AG5" s="94"/>
      <c r="AH5" s="94"/>
      <c r="AI5" s="129"/>
      <c r="AJ5" s="129"/>
      <c r="AK5" s="90">
        <v>2</v>
      </c>
      <c r="AL5" s="127">
        <f t="shared" si="3"/>
        <v>0</v>
      </c>
      <c r="AM5" s="127"/>
      <c r="AN5" s="127"/>
      <c r="AO5" s="127"/>
      <c r="AP5" s="127"/>
      <c r="AQ5" s="127"/>
      <c r="AR5" s="142" t="str">
        <f t="shared" si="4"/>
        <v xml:space="preserve"> </v>
      </c>
      <c r="AS5" s="142"/>
      <c r="AT5" s="142"/>
      <c r="AU5" s="91">
        <f t="shared" si="5"/>
        <v>0</v>
      </c>
      <c r="AV5" s="92"/>
      <c r="AW5" s="93"/>
      <c r="AX5" s="94"/>
      <c r="AY5" s="94"/>
      <c r="AZ5" s="94"/>
      <c r="BA5" s="129"/>
      <c r="BB5" s="129"/>
    </row>
    <row r="6" spans="1:55" ht="21.65" customHeight="1">
      <c r="A6" s="90">
        <v>3</v>
      </c>
      <c r="B6" s="127">
        <f>申込用紙!E22</f>
        <v>0</v>
      </c>
      <c r="C6" s="127"/>
      <c r="D6" s="127"/>
      <c r="E6" s="127"/>
      <c r="F6" s="127"/>
      <c r="G6" s="127"/>
      <c r="H6" s="128"/>
      <c r="I6" s="128"/>
      <c r="J6" s="128"/>
      <c r="K6" s="91">
        <f>申込用紙!C22</f>
        <v>0</v>
      </c>
      <c r="L6" s="92"/>
      <c r="M6" s="93"/>
      <c r="N6" s="94"/>
      <c r="O6" s="94"/>
      <c r="P6" s="94"/>
      <c r="Q6" s="129"/>
      <c r="R6" s="129"/>
      <c r="S6" s="90">
        <v>3</v>
      </c>
      <c r="T6" s="127">
        <f t="shared" si="0"/>
        <v>0</v>
      </c>
      <c r="U6" s="127"/>
      <c r="V6" s="127"/>
      <c r="W6" s="127"/>
      <c r="X6" s="127"/>
      <c r="Y6" s="127"/>
      <c r="Z6" s="142" t="str">
        <f t="shared" si="1"/>
        <v xml:space="preserve"> </v>
      </c>
      <c r="AA6" s="142"/>
      <c r="AB6" s="142"/>
      <c r="AC6" s="91">
        <f t="shared" si="2"/>
        <v>0</v>
      </c>
      <c r="AD6" s="92"/>
      <c r="AE6" s="93"/>
      <c r="AF6" s="94"/>
      <c r="AG6" s="94"/>
      <c r="AH6" s="94"/>
      <c r="AI6" s="129"/>
      <c r="AJ6" s="129"/>
      <c r="AK6" s="90">
        <v>3</v>
      </c>
      <c r="AL6" s="127">
        <f t="shared" si="3"/>
        <v>0</v>
      </c>
      <c r="AM6" s="127"/>
      <c r="AN6" s="127"/>
      <c r="AO6" s="127"/>
      <c r="AP6" s="127"/>
      <c r="AQ6" s="127"/>
      <c r="AR6" s="142" t="str">
        <f t="shared" si="4"/>
        <v xml:space="preserve"> </v>
      </c>
      <c r="AS6" s="142"/>
      <c r="AT6" s="142"/>
      <c r="AU6" s="91">
        <f t="shared" si="5"/>
        <v>0</v>
      </c>
      <c r="AV6" s="92"/>
      <c r="AW6" s="93"/>
      <c r="AX6" s="94"/>
      <c r="AY6" s="94"/>
      <c r="AZ6" s="94"/>
      <c r="BA6" s="129"/>
      <c r="BB6" s="129"/>
    </row>
    <row r="7" spans="1:55" ht="21.65" customHeight="1">
      <c r="A7" s="90">
        <v>4</v>
      </c>
      <c r="B7" s="127">
        <f>申込用紙!E23</f>
        <v>0</v>
      </c>
      <c r="C7" s="127"/>
      <c r="D7" s="127"/>
      <c r="E7" s="127"/>
      <c r="F7" s="127"/>
      <c r="G7" s="127"/>
      <c r="H7" s="128"/>
      <c r="I7" s="128"/>
      <c r="J7" s="128"/>
      <c r="K7" s="91">
        <f>申込用紙!C23</f>
        <v>0</v>
      </c>
      <c r="L7" s="92"/>
      <c r="M7" s="93"/>
      <c r="N7" s="94"/>
      <c r="O7" s="94"/>
      <c r="P7" s="94"/>
      <c r="Q7" s="129"/>
      <c r="R7" s="129"/>
      <c r="S7" s="90">
        <v>4</v>
      </c>
      <c r="T7" s="127">
        <f t="shared" si="0"/>
        <v>0</v>
      </c>
      <c r="U7" s="127"/>
      <c r="V7" s="127"/>
      <c r="W7" s="127"/>
      <c r="X7" s="127"/>
      <c r="Y7" s="127"/>
      <c r="Z7" s="142" t="str">
        <f t="shared" si="1"/>
        <v xml:space="preserve"> </v>
      </c>
      <c r="AA7" s="142"/>
      <c r="AB7" s="142"/>
      <c r="AC7" s="91">
        <f t="shared" si="2"/>
        <v>0</v>
      </c>
      <c r="AD7" s="92"/>
      <c r="AE7" s="93"/>
      <c r="AF7" s="94"/>
      <c r="AG7" s="94"/>
      <c r="AH7" s="94"/>
      <c r="AI7" s="129"/>
      <c r="AJ7" s="129"/>
      <c r="AK7" s="90">
        <v>4</v>
      </c>
      <c r="AL7" s="127">
        <f t="shared" si="3"/>
        <v>0</v>
      </c>
      <c r="AM7" s="127"/>
      <c r="AN7" s="127"/>
      <c r="AO7" s="127"/>
      <c r="AP7" s="127"/>
      <c r="AQ7" s="127"/>
      <c r="AR7" s="142" t="str">
        <f t="shared" si="4"/>
        <v xml:space="preserve"> </v>
      </c>
      <c r="AS7" s="142"/>
      <c r="AT7" s="142"/>
      <c r="AU7" s="91">
        <f t="shared" si="5"/>
        <v>0</v>
      </c>
      <c r="AV7" s="92"/>
      <c r="AW7" s="93"/>
      <c r="AX7" s="94"/>
      <c r="AY7" s="94"/>
      <c r="AZ7" s="94"/>
      <c r="BA7" s="129"/>
      <c r="BB7" s="129"/>
    </row>
    <row r="8" spans="1:55" ht="21.65" customHeight="1">
      <c r="A8" s="90">
        <v>5</v>
      </c>
      <c r="B8" s="127">
        <f>申込用紙!E24</f>
        <v>0</v>
      </c>
      <c r="C8" s="127"/>
      <c r="D8" s="127"/>
      <c r="E8" s="127"/>
      <c r="F8" s="127"/>
      <c r="G8" s="127"/>
      <c r="H8" s="128"/>
      <c r="I8" s="128"/>
      <c r="J8" s="128"/>
      <c r="K8" s="91">
        <f>申込用紙!C24</f>
        <v>0</v>
      </c>
      <c r="L8" s="92"/>
      <c r="M8" s="93"/>
      <c r="N8" s="94"/>
      <c r="O8" s="94"/>
      <c r="P8" s="94"/>
      <c r="Q8" s="129"/>
      <c r="R8" s="129"/>
      <c r="S8" s="90">
        <v>5</v>
      </c>
      <c r="T8" s="127">
        <f t="shared" si="0"/>
        <v>0</v>
      </c>
      <c r="U8" s="127"/>
      <c r="V8" s="127"/>
      <c r="W8" s="127"/>
      <c r="X8" s="127"/>
      <c r="Y8" s="127"/>
      <c r="Z8" s="142" t="str">
        <f t="shared" si="1"/>
        <v xml:space="preserve"> </v>
      </c>
      <c r="AA8" s="142"/>
      <c r="AB8" s="142"/>
      <c r="AC8" s="91">
        <f t="shared" si="2"/>
        <v>0</v>
      </c>
      <c r="AD8" s="92"/>
      <c r="AE8" s="93"/>
      <c r="AF8" s="94"/>
      <c r="AG8" s="94"/>
      <c r="AH8" s="94"/>
      <c r="AI8" s="129"/>
      <c r="AJ8" s="129"/>
      <c r="AK8" s="90">
        <v>5</v>
      </c>
      <c r="AL8" s="127">
        <f t="shared" si="3"/>
        <v>0</v>
      </c>
      <c r="AM8" s="127"/>
      <c r="AN8" s="127"/>
      <c r="AO8" s="127"/>
      <c r="AP8" s="127"/>
      <c r="AQ8" s="127"/>
      <c r="AR8" s="142" t="str">
        <f t="shared" si="4"/>
        <v xml:space="preserve"> </v>
      </c>
      <c r="AS8" s="142"/>
      <c r="AT8" s="142"/>
      <c r="AU8" s="91">
        <f t="shared" si="5"/>
        <v>0</v>
      </c>
      <c r="AV8" s="92"/>
      <c r="AW8" s="93"/>
      <c r="AX8" s="94"/>
      <c r="AY8" s="94"/>
      <c r="AZ8" s="94"/>
      <c r="BA8" s="129"/>
      <c r="BB8" s="129"/>
    </row>
    <row r="9" spans="1:55" ht="21.65" customHeight="1">
      <c r="A9" s="90">
        <v>6</v>
      </c>
      <c r="B9" s="127">
        <f>申込用紙!E25</f>
        <v>0</v>
      </c>
      <c r="C9" s="127"/>
      <c r="D9" s="127"/>
      <c r="E9" s="127"/>
      <c r="F9" s="127"/>
      <c r="G9" s="127"/>
      <c r="H9" s="128"/>
      <c r="I9" s="128"/>
      <c r="J9" s="128"/>
      <c r="K9" s="91">
        <f>申込用紙!C25</f>
        <v>0</v>
      </c>
      <c r="L9" s="92"/>
      <c r="M9" s="93"/>
      <c r="N9" s="94"/>
      <c r="O9" s="94"/>
      <c r="P9" s="94"/>
      <c r="Q9" s="129"/>
      <c r="R9" s="129"/>
      <c r="S9" s="90">
        <v>6</v>
      </c>
      <c r="T9" s="127">
        <f t="shared" si="0"/>
        <v>0</v>
      </c>
      <c r="U9" s="127"/>
      <c r="V9" s="127"/>
      <c r="W9" s="127"/>
      <c r="X9" s="127"/>
      <c r="Y9" s="127"/>
      <c r="Z9" s="142" t="str">
        <f t="shared" si="1"/>
        <v xml:space="preserve"> </v>
      </c>
      <c r="AA9" s="142"/>
      <c r="AB9" s="142"/>
      <c r="AC9" s="91">
        <f t="shared" si="2"/>
        <v>0</v>
      </c>
      <c r="AD9" s="92"/>
      <c r="AE9" s="93"/>
      <c r="AF9" s="94"/>
      <c r="AG9" s="94"/>
      <c r="AH9" s="94"/>
      <c r="AI9" s="129"/>
      <c r="AJ9" s="129"/>
      <c r="AK9" s="90">
        <v>6</v>
      </c>
      <c r="AL9" s="127">
        <f t="shared" si="3"/>
        <v>0</v>
      </c>
      <c r="AM9" s="127"/>
      <c r="AN9" s="127"/>
      <c r="AO9" s="127"/>
      <c r="AP9" s="127"/>
      <c r="AQ9" s="127"/>
      <c r="AR9" s="142" t="str">
        <f t="shared" si="4"/>
        <v xml:space="preserve"> </v>
      </c>
      <c r="AS9" s="142"/>
      <c r="AT9" s="142"/>
      <c r="AU9" s="91">
        <f t="shared" si="5"/>
        <v>0</v>
      </c>
      <c r="AV9" s="92"/>
      <c r="AW9" s="93"/>
      <c r="AX9" s="94"/>
      <c r="AY9" s="94"/>
      <c r="AZ9" s="94"/>
      <c r="BA9" s="129"/>
      <c r="BB9" s="129"/>
    </row>
    <row r="10" spans="1:55" ht="21.65" customHeight="1">
      <c r="A10" s="90">
        <v>7</v>
      </c>
      <c r="B10" s="127">
        <f>申込用紙!E26</f>
        <v>0</v>
      </c>
      <c r="C10" s="127"/>
      <c r="D10" s="127"/>
      <c r="E10" s="127"/>
      <c r="F10" s="127"/>
      <c r="G10" s="127"/>
      <c r="H10" s="128"/>
      <c r="I10" s="128"/>
      <c r="J10" s="128"/>
      <c r="K10" s="91">
        <f>申込用紙!C26</f>
        <v>0</v>
      </c>
      <c r="L10" s="92"/>
      <c r="M10" s="93"/>
      <c r="N10" s="94"/>
      <c r="O10" s="94"/>
      <c r="P10" s="94"/>
      <c r="Q10" s="129"/>
      <c r="R10" s="129"/>
      <c r="S10" s="90">
        <v>7</v>
      </c>
      <c r="T10" s="127">
        <f t="shared" si="0"/>
        <v>0</v>
      </c>
      <c r="U10" s="127"/>
      <c r="V10" s="127"/>
      <c r="W10" s="127"/>
      <c r="X10" s="127"/>
      <c r="Y10" s="127"/>
      <c r="Z10" s="142" t="str">
        <f t="shared" si="1"/>
        <v xml:space="preserve"> </v>
      </c>
      <c r="AA10" s="142"/>
      <c r="AB10" s="142"/>
      <c r="AC10" s="91">
        <f t="shared" si="2"/>
        <v>0</v>
      </c>
      <c r="AD10" s="92"/>
      <c r="AE10" s="93"/>
      <c r="AF10" s="94"/>
      <c r="AG10" s="94"/>
      <c r="AH10" s="94"/>
      <c r="AI10" s="129"/>
      <c r="AJ10" s="129"/>
      <c r="AK10" s="90">
        <v>7</v>
      </c>
      <c r="AL10" s="127">
        <f t="shared" si="3"/>
        <v>0</v>
      </c>
      <c r="AM10" s="127"/>
      <c r="AN10" s="127"/>
      <c r="AO10" s="127"/>
      <c r="AP10" s="127"/>
      <c r="AQ10" s="127"/>
      <c r="AR10" s="142" t="str">
        <f t="shared" si="4"/>
        <v xml:space="preserve"> </v>
      </c>
      <c r="AS10" s="142"/>
      <c r="AT10" s="142"/>
      <c r="AU10" s="91">
        <f t="shared" si="5"/>
        <v>0</v>
      </c>
      <c r="AV10" s="92"/>
      <c r="AW10" s="93"/>
      <c r="AX10" s="94"/>
      <c r="AY10" s="94"/>
      <c r="AZ10" s="94"/>
      <c r="BA10" s="129"/>
      <c r="BB10" s="129"/>
    </row>
    <row r="11" spans="1:55" ht="21.65" customHeight="1">
      <c r="A11" s="90">
        <v>8</v>
      </c>
      <c r="B11" s="127">
        <f>申込用紙!E27</f>
        <v>0</v>
      </c>
      <c r="C11" s="127"/>
      <c r="D11" s="127"/>
      <c r="E11" s="127"/>
      <c r="F11" s="127"/>
      <c r="G11" s="127"/>
      <c r="H11" s="128"/>
      <c r="I11" s="128"/>
      <c r="J11" s="128"/>
      <c r="K11" s="91">
        <f>申込用紙!C27</f>
        <v>0</v>
      </c>
      <c r="L11" s="92"/>
      <c r="M11" s="93"/>
      <c r="N11" s="94"/>
      <c r="O11" s="94"/>
      <c r="P11" s="94"/>
      <c r="Q11" s="129"/>
      <c r="R11" s="129"/>
      <c r="S11" s="90">
        <v>8</v>
      </c>
      <c r="T11" s="127">
        <f t="shared" si="0"/>
        <v>0</v>
      </c>
      <c r="U11" s="127"/>
      <c r="V11" s="127"/>
      <c r="W11" s="127"/>
      <c r="X11" s="127"/>
      <c r="Y11" s="127"/>
      <c r="Z11" s="142" t="str">
        <f t="shared" si="1"/>
        <v xml:space="preserve"> </v>
      </c>
      <c r="AA11" s="142"/>
      <c r="AB11" s="142"/>
      <c r="AC11" s="91">
        <f t="shared" si="2"/>
        <v>0</v>
      </c>
      <c r="AD11" s="92"/>
      <c r="AE11" s="93"/>
      <c r="AF11" s="94"/>
      <c r="AG11" s="94"/>
      <c r="AH11" s="94"/>
      <c r="AI11" s="129"/>
      <c r="AJ11" s="129"/>
      <c r="AK11" s="90">
        <v>8</v>
      </c>
      <c r="AL11" s="127">
        <f t="shared" si="3"/>
        <v>0</v>
      </c>
      <c r="AM11" s="127"/>
      <c r="AN11" s="127"/>
      <c r="AO11" s="127"/>
      <c r="AP11" s="127"/>
      <c r="AQ11" s="127"/>
      <c r="AR11" s="142" t="str">
        <f t="shared" si="4"/>
        <v xml:space="preserve"> </v>
      </c>
      <c r="AS11" s="142"/>
      <c r="AT11" s="142"/>
      <c r="AU11" s="91">
        <f t="shared" si="5"/>
        <v>0</v>
      </c>
      <c r="AV11" s="92"/>
      <c r="AW11" s="93"/>
      <c r="AX11" s="94"/>
      <c r="AY11" s="94"/>
      <c r="AZ11" s="94"/>
      <c r="BA11" s="129"/>
      <c r="BB11" s="129"/>
    </row>
    <row r="12" spans="1:55" ht="21.65" customHeight="1">
      <c r="A12" s="90">
        <v>9</v>
      </c>
      <c r="B12" s="127">
        <f>申込用紙!E28</f>
        <v>0</v>
      </c>
      <c r="C12" s="127"/>
      <c r="D12" s="127"/>
      <c r="E12" s="127"/>
      <c r="F12" s="127"/>
      <c r="G12" s="127"/>
      <c r="H12" s="128"/>
      <c r="I12" s="128"/>
      <c r="J12" s="128"/>
      <c r="K12" s="91">
        <f>申込用紙!C28</f>
        <v>0</v>
      </c>
      <c r="L12" s="92"/>
      <c r="M12" s="93"/>
      <c r="N12" s="94"/>
      <c r="O12" s="94"/>
      <c r="P12" s="94"/>
      <c r="Q12" s="129"/>
      <c r="R12" s="129"/>
      <c r="S12" s="90">
        <v>9</v>
      </c>
      <c r="T12" s="127">
        <f t="shared" si="0"/>
        <v>0</v>
      </c>
      <c r="U12" s="127"/>
      <c r="V12" s="127"/>
      <c r="W12" s="127"/>
      <c r="X12" s="127"/>
      <c r="Y12" s="127"/>
      <c r="Z12" s="142" t="str">
        <f t="shared" si="1"/>
        <v xml:space="preserve"> </v>
      </c>
      <c r="AA12" s="142"/>
      <c r="AB12" s="142"/>
      <c r="AC12" s="91">
        <f t="shared" si="2"/>
        <v>0</v>
      </c>
      <c r="AD12" s="92"/>
      <c r="AE12" s="93"/>
      <c r="AF12" s="94"/>
      <c r="AG12" s="94"/>
      <c r="AH12" s="94"/>
      <c r="AI12" s="129"/>
      <c r="AJ12" s="129"/>
      <c r="AK12" s="90">
        <v>9</v>
      </c>
      <c r="AL12" s="127">
        <f t="shared" si="3"/>
        <v>0</v>
      </c>
      <c r="AM12" s="127"/>
      <c r="AN12" s="127"/>
      <c r="AO12" s="127"/>
      <c r="AP12" s="127"/>
      <c r="AQ12" s="127"/>
      <c r="AR12" s="142" t="str">
        <f t="shared" si="4"/>
        <v xml:space="preserve"> </v>
      </c>
      <c r="AS12" s="142"/>
      <c r="AT12" s="142"/>
      <c r="AU12" s="91">
        <f t="shared" si="5"/>
        <v>0</v>
      </c>
      <c r="AV12" s="92"/>
      <c r="AW12" s="93"/>
      <c r="AX12" s="94"/>
      <c r="AY12" s="94"/>
      <c r="AZ12" s="94"/>
      <c r="BA12" s="129"/>
      <c r="BB12" s="129"/>
    </row>
    <row r="13" spans="1:55" ht="21.65" customHeight="1">
      <c r="A13" s="90">
        <v>10</v>
      </c>
      <c r="B13" s="127">
        <f>申込用紙!E29</f>
        <v>0</v>
      </c>
      <c r="C13" s="127"/>
      <c r="D13" s="127"/>
      <c r="E13" s="127"/>
      <c r="F13" s="127"/>
      <c r="G13" s="127"/>
      <c r="H13" s="128"/>
      <c r="I13" s="128"/>
      <c r="J13" s="128"/>
      <c r="K13" s="91">
        <f>申込用紙!C29</f>
        <v>0</v>
      </c>
      <c r="L13" s="92"/>
      <c r="M13" s="93"/>
      <c r="N13" s="94"/>
      <c r="O13" s="94"/>
      <c r="P13" s="94"/>
      <c r="Q13" s="129"/>
      <c r="R13" s="129"/>
      <c r="S13" s="90">
        <v>10</v>
      </c>
      <c r="T13" s="127">
        <f t="shared" si="0"/>
        <v>0</v>
      </c>
      <c r="U13" s="127"/>
      <c r="V13" s="127"/>
      <c r="W13" s="127"/>
      <c r="X13" s="127"/>
      <c r="Y13" s="127"/>
      <c r="Z13" s="142" t="str">
        <f t="shared" si="1"/>
        <v xml:space="preserve"> </v>
      </c>
      <c r="AA13" s="142"/>
      <c r="AB13" s="142"/>
      <c r="AC13" s="91">
        <f t="shared" si="2"/>
        <v>0</v>
      </c>
      <c r="AD13" s="92"/>
      <c r="AE13" s="93"/>
      <c r="AF13" s="94"/>
      <c r="AG13" s="94"/>
      <c r="AH13" s="94"/>
      <c r="AI13" s="129"/>
      <c r="AJ13" s="129"/>
      <c r="AK13" s="90">
        <v>10</v>
      </c>
      <c r="AL13" s="127">
        <f t="shared" si="3"/>
        <v>0</v>
      </c>
      <c r="AM13" s="127"/>
      <c r="AN13" s="127"/>
      <c r="AO13" s="127"/>
      <c r="AP13" s="127"/>
      <c r="AQ13" s="127"/>
      <c r="AR13" s="142" t="str">
        <f t="shared" si="4"/>
        <v xml:space="preserve"> </v>
      </c>
      <c r="AS13" s="142"/>
      <c r="AT13" s="142"/>
      <c r="AU13" s="91">
        <f t="shared" si="5"/>
        <v>0</v>
      </c>
      <c r="AV13" s="92"/>
      <c r="AW13" s="93"/>
      <c r="AX13" s="94"/>
      <c r="AY13" s="94"/>
      <c r="AZ13" s="94"/>
      <c r="BA13" s="129"/>
      <c r="BB13" s="129"/>
    </row>
    <row r="14" spans="1:55" ht="21.65" customHeight="1">
      <c r="A14" s="90">
        <v>11</v>
      </c>
      <c r="B14" s="127">
        <f>申込用紙!E30</f>
        <v>0</v>
      </c>
      <c r="C14" s="127"/>
      <c r="D14" s="127"/>
      <c r="E14" s="127"/>
      <c r="F14" s="127"/>
      <c r="G14" s="127"/>
      <c r="H14" s="128"/>
      <c r="I14" s="128"/>
      <c r="J14" s="128"/>
      <c r="K14" s="91">
        <f>申込用紙!C30</f>
        <v>0</v>
      </c>
      <c r="L14" s="92"/>
      <c r="M14" s="93"/>
      <c r="N14" s="94"/>
      <c r="O14" s="94"/>
      <c r="P14" s="94"/>
      <c r="Q14" s="129"/>
      <c r="R14" s="129"/>
      <c r="S14" s="90">
        <v>11</v>
      </c>
      <c r="T14" s="127">
        <f t="shared" si="0"/>
        <v>0</v>
      </c>
      <c r="U14" s="127"/>
      <c r="V14" s="127"/>
      <c r="W14" s="127"/>
      <c r="X14" s="127"/>
      <c r="Y14" s="127"/>
      <c r="Z14" s="142" t="str">
        <f t="shared" si="1"/>
        <v xml:space="preserve"> </v>
      </c>
      <c r="AA14" s="142"/>
      <c r="AB14" s="142"/>
      <c r="AC14" s="91">
        <f t="shared" si="2"/>
        <v>0</v>
      </c>
      <c r="AD14" s="92"/>
      <c r="AE14" s="93"/>
      <c r="AF14" s="94"/>
      <c r="AG14" s="94"/>
      <c r="AH14" s="94"/>
      <c r="AI14" s="129"/>
      <c r="AJ14" s="129"/>
      <c r="AK14" s="90">
        <v>11</v>
      </c>
      <c r="AL14" s="127">
        <f t="shared" si="3"/>
        <v>0</v>
      </c>
      <c r="AM14" s="127"/>
      <c r="AN14" s="127"/>
      <c r="AO14" s="127"/>
      <c r="AP14" s="127"/>
      <c r="AQ14" s="127"/>
      <c r="AR14" s="142" t="str">
        <f t="shared" si="4"/>
        <v xml:space="preserve"> </v>
      </c>
      <c r="AS14" s="142"/>
      <c r="AT14" s="142"/>
      <c r="AU14" s="91">
        <f t="shared" si="5"/>
        <v>0</v>
      </c>
      <c r="AV14" s="92"/>
      <c r="AW14" s="93"/>
      <c r="AX14" s="94"/>
      <c r="AY14" s="94"/>
      <c r="AZ14" s="94"/>
      <c r="BA14" s="129"/>
      <c r="BB14" s="129"/>
    </row>
    <row r="15" spans="1:55" ht="21.65" customHeight="1">
      <c r="A15" s="90">
        <v>12</v>
      </c>
      <c r="B15" s="127">
        <f>申込用紙!E31</f>
        <v>0</v>
      </c>
      <c r="C15" s="127"/>
      <c r="D15" s="127"/>
      <c r="E15" s="127"/>
      <c r="F15" s="127"/>
      <c r="G15" s="127"/>
      <c r="H15" s="128"/>
      <c r="I15" s="128"/>
      <c r="J15" s="128"/>
      <c r="K15" s="91">
        <f>申込用紙!C31</f>
        <v>0</v>
      </c>
      <c r="L15" s="92"/>
      <c r="M15" s="93"/>
      <c r="N15" s="94"/>
      <c r="O15" s="94"/>
      <c r="P15" s="94"/>
      <c r="Q15" s="129"/>
      <c r="R15" s="129"/>
      <c r="S15" s="90">
        <v>12</v>
      </c>
      <c r="T15" s="127">
        <f t="shared" si="0"/>
        <v>0</v>
      </c>
      <c r="U15" s="127"/>
      <c r="V15" s="127"/>
      <c r="W15" s="127"/>
      <c r="X15" s="127"/>
      <c r="Y15" s="127"/>
      <c r="Z15" s="142" t="str">
        <f t="shared" si="1"/>
        <v xml:space="preserve"> </v>
      </c>
      <c r="AA15" s="142"/>
      <c r="AB15" s="142"/>
      <c r="AC15" s="91">
        <f t="shared" si="2"/>
        <v>0</v>
      </c>
      <c r="AD15" s="92"/>
      <c r="AE15" s="93"/>
      <c r="AF15" s="94"/>
      <c r="AG15" s="94"/>
      <c r="AH15" s="94"/>
      <c r="AI15" s="129"/>
      <c r="AJ15" s="129"/>
      <c r="AK15" s="90">
        <v>12</v>
      </c>
      <c r="AL15" s="127">
        <f t="shared" si="3"/>
        <v>0</v>
      </c>
      <c r="AM15" s="127"/>
      <c r="AN15" s="127"/>
      <c r="AO15" s="127"/>
      <c r="AP15" s="127"/>
      <c r="AQ15" s="127"/>
      <c r="AR15" s="142" t="str">
        <f t="shared" si="4"/>
        <v xml:space="preserve"> </v>
      </c>
      <c r="AS15" s="142"/>
      <c r="AT15" s="142"/>
      <c r="AU15" s="91">
        <f t="shared" si="5"/>
        <v>0</v>
      </c>
      <c r="AV15" s="92"/>
      <c r="AW15" s="93"/>
      <c r="AX15" s="94"/>
      <c r="AY15" s="94"/>
      <c r="AZ15" s="94"/>
      <c r="BA15" s="129"/>
      <c r="BB15" s="129"/>
    </row>
    <row r="16" spans="1:55" ht="21.65" customHeight="1">
      <c r="A16" s="90">
        <v>13</v>
      </c>
      <c r="B16" s="127">
        <f>申込用紙!E32</f>
        <v>0</v>
      </c>
      <c r="C16" s="127"/>
      <c r="D16" s="127"/>
      <c r="E16" s="127"/>
      <c r="F16" s="127"/>
      <c r="G16" s="127"/>
      <c r="H16" s="128"/>
      <c r="I16" s="128"/>
      <c r="J16" s="128"/>
      <c r="K16" s="91">
        <f>申込用紙!C32</f>
        <v>0</v>
      </c>
      <c r="L16" s="92"/>
      <c r="M16" s="93"/>
      <c r="N16" s="94"/>
      <c r="O16" s="94"/>
      <c r="P16" s="94"/>
      <c r="Q16" s="129"/>
      <c r="R16" s="129"/>
      <c r="S16" s="90">
        <v>13</v>
      </c>
      <c r="T16" s="127">
        <f t="shared" si="0"/>
        <v>0</v>
      </c>
      <c r="U16" s="127"/>
      <c r="V16" s="127"/>
      <c r="W16" s="127"/>
      <c r="X16" s="127"/>
      <c r="Y16" s="127"/>
      <c r="Z16" s="142" t="str">
        <f t="shared" si="1"/>
        <v xml:space="preserve"> </v>
      </c>
      <c r="AA16" s="142"/>
      <c r="AB16" s="142"/>
      <c r="AC16" s="91">
        <f t="shared" si="2"/>
        <v>0</v>
      </c>
      <c r="AD16" s="92"/>
      <c r="AE16" s="93"/>
      <c r="AF16" s="94"/>
      <c r="AG16" s="94"/>
      <c r="AH16" s="94"/>
      <c r="AI16" s="129"/>
      <c r="AJ16" s="129"/>
      <c r="AK16" s="90">
        <v>13</v>
      </c>
      <c r="AL16" s="127">
        <f t="shared" si="3"/>
        <v>0</v>
      </c>
      <c r="AM16" s="127"/>
      <c r="AN16" s="127"/>
      <c r="AO16" s="127"/>
      <c r="AP16" s="127"/>
      <c r="AQ16" s="127"/>
      <c r="AR16" s="142" t="str">
        <f t="shared" si="4"/>
        <v xml:space="preserve"> </v>
      </c>
      <c r="AS16" s="142"/>
      <c r="AT16" s="142"/>
      <c r="AU16" s="91">
        <f t="shared" si="5"/>
        <v>0</v>
      </c>
      <c r="AV16" s="92"/>
      <c r="AW16" s="93"/>
      <c r="AX16" s="94"/>
      <c r="AY16" s="94"/>
      <c r="AZ16" s="94"/>
      <c r="BA16" s="129"/>
      <c r="BB16" s="129"/>
    </row>
    <row r="17" spans="1:54" ht="21.65" customHeight="1">
      <c r="A17" s="90">
        <v>14</v>
      </c>
      <c r="B17" s="127">
        <f>申込用紙!E33</f>
        <v>0</v>
      </c>
      <c r="C17" s="127"/>
      <c r="D17" s="127"/>
      <c r="E17" s="127"/>
      <c r="F17" s="127"/>
      <c r="G17" s="127"/>
      <c r="H17" s="128"/>
      <c r="I17" s="128"/>
      <c r="J17" s="128"/>
      <c r="K17" s="91">
        <f>申込用紙!C33</f>
        <v>0</v>
      </c>
      <c r="L17" s="92"/>
      <c r="M17" s="93"/>
      <c r="N17" s="94"/>
      <c r="O17" s="94"/>
      <c r="P17" s="94"/>
      <c r="Q17" s="129"/>
      <c r="R17" s="129"/>
      <c r="S17" s="90">
        <v>14</v>
      </c>
      <c r="T17" s="127">
        <f t="shared" si="0"/>
        <v>0</v>
      </c>
      <c r="U17" s="127"/>
      <c r="V17" s="127"/>
      <c r="W17" s="127"/>
      <c r="X17" s="127"/>
      <c r="Y17" s="127"/>
      <c r="Z17" s="142" t="str">
        <f t="shared" si="1"/>
        <v xml:space="preserve"> </v>
      </c>
      <c r="AA17" s="142"/>
      <c r="AB17" s="142"/>
      <c r="AC17" s="91">
        <f t="shared" si="2"/>
        <v>0</v>
      </c>
      <c r="AD17" s="92"/>
      <c r="AE17" s="93"/>
      <c r="AF17" s="94"/>
      <c r="AG17" s="94"/>
      <c r="AH17" s="94"/>
      <c r="AI17" s="129"/>
      <c r="AJ17" s="129"/>
      <c r="AK17" s="90">
        <v>14</v>
      </c>
      <c r="AL17" s="127">
        <f t="shared" si="3"/>
        <v>0</v>
      </c>
      <c r="AM17" s="127"/>
      <c r="AN17" s="127"/>
      <c r="AO17" s="127"/>
      <c r="AP17" s="127"/>
      <c r="AQ17" s="127"/>
      <c r="AR17" s="142" t="str">
        <f t="shared" si="4"/>
        <v xml:space="preserve"> </v>
      </c>
      <c r="AS17" s="142"/>
      <c r="AT17" s="142"/>
      <c r="AU17" s="91">
        <f t="shared" si="5"/>
        <v>0</v>
      </c>
      <c r="AV17" s="92"/>
      <c r="AW17" s="93"/>
      <c r="AX17" s="94"/>
      <c r="AY17" s="94"/>
      <c r="AZ17" s="94"/>
      <c r="BA17" s="129"/>
      <c r="BB17" s="129"/>
    </row>
    <row r="18" spans="1:54" ht="21.65" customHeight="1" thickBot="1">
      <c r="A18" s="90">
        <v>15</v>
      </c>
      <c r="B18" s="130">
        <f>申込用紙!E34</f>
        <v>0</v>
      </c>
      <c r="C18" s="130"/>
      <c r="D18" s="130"/>
      <c r="E18" s="130"/>
      <c r="F18" s="130"/>
      <c r="G18" s="130"/>
      <c r="H18" s="131"/>
      <c r="I18" s="131"/>
      <c r="J18" s="131"/>
      <c r="K18" s="91">
        <f>申込用紙!C34</f>
        <v>0</v>
      </c>
      <c r="L18" s="92"/>
      <c r="M18" s="93"/>
      <c r="N18" s="94"/>
      <c r="O18" s="96"/>
      <c r="P18" s="94"/>
      <c r="Q18" s="132"/>
      <c r="R18" s="132"/>
      <c r="S18" s="90">
        <v>15</v>
      </c>
      <c r="T18" s="130">
        <f t="shared" si="0"/>
        <v>0</v>
      </c>
      <c r="U18" s="130"/>
      <c r="V18" s="130"/>
      <c r="W18" s="130"/>
      <c r="X18" s="130"/>
      <c r="Y18" s="130"/>
      <c r="Z18" s="143" t="str">
        <f t="shared" si="1"/>
        <v xml:space="preserve"> </v>
      </c>
      <c r="AA18" s="143"/>
      <c r="AB18" s="143"/>
      <c r="AC18" s="91">
        <f t="shared" si="2"/>
        <v>0</v>
      </c>
      <c r="AD18" s="92"/>
      <c r="AE18" s="93"/>
      <c r="AF18" s="94"/>
      <c r="AG18" s="96"/>
      <c r="AH18" s="94"/>
      <c r="AI18" s="132"/>
      <c r="AJ18" s="132"/>
      <c r="AK18" s="90">
        <v>15</v>
      </c>
      <c r="AL18" s="130">
        <f t="shared" si="3"/>
        <v>0</v>
      </c>
      <c r="AM18" s="130"/>
      <c r="AN18" s="130"/>
      <c r="AO18" s="130"/>
      <c r="AP18" s="130"/>
      <c r="AQ18" s="130"/>
      <c r="AR18" s="143" t="str">
        <f t="shared" si="4"/>
        <v xml:space="preserve"> </v>
      </c>
      <c r="AS18" s="143"/>
      <c r="AT18" s="143"/>
      <c r="AU18" s="91">
        <f t="shared" si="5"/>
        <v>0</v>
      </c>
      <c r="AV18" s="92"/>
      <c r="AW18" s="93"/>
      <c r="AX18" s="94"/>
      <c r="AY18" s="96"/>
      <c r="AZ18" s="94"/>
      <c r="BA18" s="132"/>
      <c r="BB18" s="132"/>
    </row>
    <row r="19" spans="1:54" ht="21.65" customHeight="1" thickTop="1" thickBot="1">
      <c r="A19" s="133" t="s">
        <v>44</v>
      </c>
      <c r="B19" s="133"/>
      <c r="C19" s="133"/>
      <c r="D19" s="134">
        <f>申込用紙!E12</f>
        <v>0</v>
      </c>
      <c r="E19" s="134"/>
      <c r="F19" s="134"/>
      <c r="G19" s="134"/>
      <c r="H19" s="134"/>
      <c r="I19" s="134"/>
      <c r="J19" s="134"/>
      <c r="K19" s="135" t="s">
        <v>59</v>
      </c>
      <c r="L19" s="135"/>
      <c r="M19" s="135"/>
      <c r="N19" s="135"/>
      <c r="P19" s="99"/>
      <c r="Q19" s="136"/>
      <c r="R19" s="136"/>
      <c r="S19" s="133" t="s">
        <v>44</v>
      </c>
      <c r="T19" s="133"/>
      <c r="U19" s="133"/>
      <c r="V19" s="134">
        <f>$D19</f>
        <v>0</v>
      </c>
      <c r="W19" s="134"/>
      <c r="X19" s="134"/>
      <c r="Y19" s="134"/>
      <c r="Z19" s="134"/>
      <c r="AA19" s="134"/>
      <c r="AB19" s="134"/>
      <c r="AC19" s="135" t="s">
        <v>59</v>
      </c>
      <c r="AD19" s="135"/>
      <c r="AE19" s="135"/>
      <c r="AF19" s="135"/>
      <c r="AH19" s="99"/>
      <c r="AI19" s="136"/>
      <c r="AJ19" s="136"/>
      <c r="AK19" s="133" t="s">
        <v>44</v>
      </c>
      <c r="AL19" s="133"/>
      <c r="AM19" s="133"/>
      <c r="AN19" s="134">
        <f>$D19</f>
        <v>0</v>
      </c>
      <c r="AO19" s="134"/>
      <c r="AP19" s="134"/>
      <c r="AQ19" s="134"/>
      <c r="AR19" s="134"/>
      <c r="AS19" s="134"/>
      <c r="AT19" s="134"/>
      <c r="AU19" s="135" t="s">
        <v>59</v>
      </c>
      <c r="AV19" s="135"/>
      <c r="AW19" s="135"/>
      <c r="AX19" s="135"/>
      <c r="AZ19" s="99"/>
      <c r="BA19" s="136"/>
      <c r="BB19" s="136"/>
    </row>
    <row r="20" spans="1:54" ht="21.65" customHeight="1" thickTop="1">
      <c r="A20" s="137" t="s">
        <v>60</v>
      </c>
      <c r="B20" s="137"/>
      <c r="C20" s="137"/>
      <c r="D20" s="138">
        <f>申込用紙!E14</f>
        <v>0</v>
      </c>
      <c r="E20" s="138"/>
      <c r="F20" s="138"/>
      <c r="G20" s="138"/>
      <c r="H20" s="138"/>
      <c r="I20" s="138"/>
      <c r="J20" s="138"/>
      <c r="K20" s="135"/>
      <c r="L20" s="135"/>
      <c r="M20" s="135"/>
      <c r="N20" s="135"/>
      <c r="O20" s="100"/>
      <c r="P20" s="101"/>
      <c r="Q20" s="139"/>
      <c r="R20" s="139"/>
      <c r="S20" s="137" t="s">
        <v>60</v>
      </c>
      <c r="T20" s="137"/>
      <c r="U20" s="137"/>
      <c r="V20" s="138">
        <f>$D20</f>
        <v>0</v>
      </c>
      <c r="W20" s="138"/>
      <c r="X20" s="138"/>
      <c r="Y20" s="138"/>
      <c r="Z20" s="138"/>
      <c r="AA20" s="138"/>
      <c r="AB20" s="138"/>
      <c r="AC20" s="135"/>
      <c r="AD20" s="135"/>
      <c r="AE20" s="135"/>
      <c r="AF20" s="135"/>
      <c r="AG20" s="100"/>
      <c r="AH20" s="101"/>
      <c r="AI20" s="139"/>
      <c r="AJ20" s="139"/>
      <c r="AK20" s="137" t="s">
        <v>60</v>
      </c>
      <c r="AL20" s="137"/>
      <c r="AM20" s="137"/>
      <c r="AN20" s="138">
        <f>$D20</f>
        <v>0</v>
      </c>
      <c r="AO20" s="138"/>
      <c r="AP20" s="138"/>
      <c r="AQ20" s="138"/>
      <c r="AR20" s="138"/>
      <c r="AS20" s="138"/>
      <c r="AT20" s="138"/>
      <c r="AU20" s="135"/>
      <c r="AV20" s="135"/>
      <c r="AW20" s="135"/>
      <c r="AX20" s="135"/>
      <c r="AY20" s="100"/>
      <c r="AZ20" s="101"/>
      <c r="BA20" s="139"/>
      <c r="BB20" s="139"/>
    </row>
    <row r="21" spans="1:54" ht="12.75" customHeight="1">
      <c r="A21" s="120" t="s">
        <v>54</v>
      </c>
      <c r="B21" s="121">
        <f>B2</f>
        <v>0</v>
      </c>
      <c r="C21" s="121"/>
      <c r="D21" s="121"/>
      <c r="E21" s="122" t="s">
        <v>58</v>
      </c>
      <c r="F21" s="122"/>
      <c r="G21" s="122"/>
      <c r="H21" s="122"/>
      <c r="I21" s="122"/>
      <c r="J21" s="122"/>
      <c r="K21" s="123" t="s">
        <v>54</v>
      </c>
      <c r="L21" s="124" t="s">
        <v>56</v>
      </c>
      <c r="M21" s="125" t="s">
        <v>57</v>
      </c>
      <c r="N21" s="125"/>
      <c r="O21" s="125"/>
      <c r="P21" s="125"/>
      <c r="Q21" s="125"/>
      <c r="R21" s="125"/>
      <c r="S21" s="120" t="s">
        <v>54</v>
      </c>
      <c r="T21" s="121">
        <f>B21</f>
        <v>0</v>
      </c>
      <c r="U21" s="121"/>
      <c r="V21" s="121"/>
      <c r="W21" s="122" t="s">
        <v>58</v>
      </c>
      <c r="X21" s="122"/>
      <c r="Y21" s="122"/>
      <c r="Z21" s="122"/>
      <c r="AA21" s="122"/>
      <c r="AB21" s="122"/>
      <c r="AC21" s="123" t="s">
        <v>54</v>
      </c>
      <c r="AD21" s="124" t="s">
        <v>56</v>
      </c>
      <c r="AE21" s="125" t="s">
        <v>57</v>
      </c>
      <c r="AF21" s="125"/>
      <c r="AG21" s="125"/>
      <c r="AH21" s="125"/>
      <c r="AI21" s="125"/>
      <c r="AJ21" s="125"/>
      <c r="AK21" s="120" t="s">
        <v>54</v>
      </c>
      <c r="AL21" s="121">
        <f>T21</f>
        <v>0</v>
      </c>
      <c r="AM21" s="121"/>
      <c r="AN21" s="121"/>
      <c r="AO21" s="122" t="s">
        <v>58</v>
      </c>
      <c r="AP21" s="122"/>
      <c r="AQ21" s="122"/>
      <c r="AR21" s="122"/>
      <c r="AS21" s="122"/>
      <c r="AT21" s="122"/>
      <c r="AU21" s="123" t="s">
        <v>54</v>
      </c>
      <c r="AV21" s="124" t="s">
        <v>56</v>
      </c>
      <c r="AW21" s="125" t="s">
        <v>57</v>
      </c>
      <c r="AX21" s="125"/>
      <c r="AY21" s="125"/>
      <c r="AZ21" s="125"/>
      <c r="BA21" s="125"/>
      <c r="BB21" s="125"/>
    </row>
    <row r="22" spans="1:54" ht="9.75" customHeight="1">
      <c r="A22" s="120"/>
      <c r="B22" s="121"/>
      <c r="C22" s="121"/>
      <c r="D22" s="121"/>
      <c r="E22" s="122"/>
      <c r="F22" s="122"/>
      <c r="G22" s="122"/>
      <c r="H22" s="122"/>
      <c r="I22" s="122"/>
      <c r="J22" s="122"/>
      <c r="K22" s="123"/>
      <c r="L22" s="124"/>
      <c r="M22" s="88">
        <v>1</v>
      </c>
      <c r="N22" s="89">
        <v>2</v>
      </c>
      <c r="O22" s="89">
        <v>3</v>
      </c>
      <c r="P22" s="89">
        <v>4</v>
      </c>
      <c r="Q22" s="126">
        <v>5</v>
      </c>
      <c r="R22" s="126"/>
      <c r="S22" s="120"/>
      <c r="T22" s="121"/>
      <c r="U22" s="121"/>
      <c r="V22" s="121"/>
      <c r="W22" s="122"/>
      <c r="X22" s="122"/>
      <c r="Y22" s="122"/>
      <c r="Z22" s="122"/>
      <c r="AA22" s="122"/>
      <c r="AB22" s="122"/>
      <c r="AC22" s="123"/>
      <c r="AD22" s="124"/>
      <c r="AE22" s="88">
        <v>1</v>
      </c>
      <c r="AF22" s="89">
        <v>2</v>
      </c>
      <c r="AG22" s="89">
        <v>3</v>
      </c>
      <c r="AH22" s="89">
        <v>4</v>
      </c>
      <c r="AI22" s="126">
        <v>5</v>
      </c>
      <c r="AJ22" s="126"/>
      <c r="AK22" s="120"/>
      <c r="AL22" s="121"/>
      <c r="AM22" s="121"/>
      <c r="AN22" s="121"/>
      <c r="AO22" s="122"/>
      <c r="AP22" s="122"/>
      <c r="AQ22" s="122"/>
      <c r="AR22" s="122"/>
      <c r="AS22" s="122"/>
      <c r="AT22" s="122"/>
      <c r="AU22" s="123"/>
      <c r="AV22" s="124"/>
      <c r="AW22" s="88">
        <v>1</v>
      </c>
      <c r="AX22" s="89">
        <v>2</v>
      </c>
      <c r="AY22" s="89">
        <v>3</v>
      </c>
      <c r="AZ22" s="89">
        <v>4</v>
      </c>
      <c r="BA22" s="126">
        <v>5</v>
      </c>
      <c r="BB22" s="126"/>
    </row>
    <row r="23" spans="1:54" ht="21.65" customHeight="1">
      <c r="A23" s="90">
        <v>1</v>
      </c>
      <c r="B23" s="127" t="str">
        <f t="shared" ref="B23:B37" si="6">B4</f>
        <v>沖縄 太郎（CAP）</v>
      </c>
      <c r="C23" s="127"/>
      <c r="D23" s="127"/>
      <c r="E23" s="127"/>
      <c r="F23" s="127"/>
      <c r="G23" s="127"/>
      <c r="H23" s="142" t="str">
        <f t="shared" ref="H23:H37" si="7">IF($I4=0," ",$I4)</f>
        <v xml:space="preserve"> </v>
      </c>
      <c r="I23" s="142"/>
      <c r="J23" s="142"/>
      <c r="K23" s="91">
        <f t="shared" ref="K23:K37" si="8">K4</f>
        <v>4</v>
      </c>
      <c r="L23" s="92"/>
      <c r="M23" s="93"/>
      <c r="N23" s="94"/>
      <c r="O23" s="94"/>
      <c r="P23" s="94"/>
      <c r="Q23" s="129"/>
      <c r="R23" s="129"/>
      <c r="S23" s="90">
        <v>1</v>
      </c>
      <c r="T23" s="127" t="str">
        <f t="shared" ref="T23:T37" si="9">$B23</f>
        <v>沖縄 太郎（CAP）</v>
      </c>
      <c r="U23" s="127"/>
      <c r="V23" s="127"/>
      <c r="W23" s="127"/>
      <c r="X23" s="127"/>
      <c r="Y23" s="127"/>
      <c r="Z23" s="142" t="str">
        <f t="shared" ref="Z23:Z37" si="10">IF($I4=0," ",$I4)</f>
        <v xml:space="preserve"> </v>
      </c>
      <c r="AA23" s="142"/>
      <c r="AB23" s="142"/>
      <c r="AC23" s="91">
        <f t="shared" ref="AC23:AC37" si="11">$K23</f>
        <v>4</v>
      </c>
      <c r="AD23" s="92"/>
      <c r="AE23" s="93"/>
      <c r="AF23" s="94"/>
      <c r="AG23" s="94"/>
      <c r="AH23" s="94"/>
      <c r="AI23" s="129"/>
      <c r="AJ23" s="129"/>
      <c r="AK23" s="90">
        <v>1</v>
      </c>
      <c r="AL23" s="127" t="str">
        <f t="shared" ref="AL23:AL37" si="12">$B23</f>
        <v>沖縄 太郎（CAP）</v>
      </c>
      <c r="AM23" s="127"/>
      <c r="AN23" s="127"/>
      <c r="AO23" s="127"/>
      <c r="AP23" s="127"/>
      <c r="AQ23" s="127"/>
      <c r="AR23" s="142" t="str">
        <f t="shared" ref="AR23:AR37" si="13">IF($I4=0," ",$I4)</f>
        <v xml:space="preserve"> </v>
      </c>
      <c r="AS23" s="142"/>
      <c r="AT23" s="142"/>
      <c r="AU23" s="91">
        <f t="shared" ref="AU23:AU37" si="14">$K23</f>
        <v>4</v>
      </c>
      <c r="AV23" s="92"/>
      <c r="AW23" s="93"/>
      <c r="AX23" s="94"/>
      <c r="AY23" s="94"/>
      <c r="AZ23" s="94"/>
      <c r="BA23" s="129"/>
      <c r="BB23" s="129"/>
    </row>
    <row r="24" spans="1:54" ht="21.65" customHeight="1">
      <c r="A24" s="90">
        <v>2</v>
      </c>
      <c r="B24" s="127">
        <f t="shared" si="6"/>
        <v>0</v>
      </c>
      <c r="C24" s="127"/>
      <c r="D24" s="127"/>
      <c r="E24" s="127"/>
      <c r="F24" s="127"/>
      <c r="G24" s="127"/>
      <c r="H24" s="142" t="str">
        <f t="shared" si="7"/>
        <v xml:space="preserve"> </v>
      </c>
      <c r="I24" s="142"/>
      <c r="J24" s="142"/>
      <c r="K24" s="91">
        <f t="shared" si="8"/>
        <v>0</v>
      </c>
      <c r="L24" s="92"/>
      <c r="M24" s="93"/>
      <c r="N24" s="94"/>
      <c r="O24" s="94"/>
      <c r="P24" s="94"/>
      <c r="Q24" s="129"/>
      <c r="R24" s="129"/>
      <c r="S24" s="90">
        <v>2</v>
      </c>
      <c r="T24" s="127">
        <f t="shared" si="9"/>
        <v>0</v>
      </c>
      <c r="U24" s="127"/>
      <c r="V24" s="127"/>
      <c r="W24" s="127"/>
      <c r="X24" s="127"/>
      <c r="Y24" s="127"/>
      <c r="Z24" s="142" t="str">
        <f t="shared" si="10"/>
        <v xml:space="preserve"> </v>
      </c>
      <c r="AA24" s="142"/>
      <c r="AB24" s="142"/>
      <c r="AC24" s="91">
        <f t="shared" si="11"/>
        <v>0</v>
      </c>
      <c r="AD24" s="92"/>
      <c r="AE24" s="93"/>
      <c r="AF24" s="94"/>
      <c r="AG24" s="94"/>
      <c r="AH24" s="94"/>
      <c r="AI24" s="129"/>
      <c r="AJ24" s="129"/>
      <c r="AK24" s="90">
        <v>2</v>
      </c>
      <c r="AL24" s="127">
        <f t="shared" si="12"/>
        <v>0</v>
      </c>
      <c r="AM24" s="127"/>
      <c r="AN24" s="127"/>
      <c r="AO24" s="127"/>
      <c r="AP24" s="127"/>
      <c r="AQ24" s="127"/>
      <c r="AR24" s="142" t="str">
        <f t="shared" si="13"/>
        <v xml:space="preserve"> </v>
      </c>
      <c r="AS24" s="142"/>
      <c r="AT24" s="142"/>
      <c r="AU24" s="91">
        <f t="shared" si="14"/>
        <v>0</v>
      </c>
      <c r="AV24" s="92"/>
      <c r="AW24" s="93"/>
      <c r="AX24" s="94"/>
      <c r="AY24" s="94"/>
      <c r="AZ24" s="94"/>
      <c r="BA24" s="129"/>
      <c r="BB24" s="129"/>
    </row>
    <row r="25" spans="1:54" ht="21.65" customHeight="1">
      <c r="A25" s="90">
        <v>3</v>
      </c>
      <c r="B25" s="127">
        <f t="shared" si="6"/>
        <v>0</v>
      </c>
      <c r="C25" s="127"/>
      <c r="D25" s="127"/>
      <c r="E25" s="127"/>
      <c r="F25" s="127"/>
      <c r="G25" s="127"/>
      <c r="H25" s="142" t="str">
        <f t="shared" si="7"/>
        <v xml:space="preserve"> </v>
      </c>
      <c r="I25" s="142"/>
      <c r="J25" s="142"/>
      <c r="K25" s="91">
        <f t="shared" si="8"/>
        <v>0</v>
      </c>
      <c r="L25" s="92"/>
      <c r="M25" s="93"/>
      <c r="N25" s="94"/>
      <c r="O25" s="94"/>
      <c r="P25" s="94"/>
      <c r="Q25" s="129"/>
      <c r="R25" s="129"/>
      <c r="S25" s="90">
        <v>3</v>
      </c>
      <c r="T25" s="127">
        <f t="shared" si="9"/>
        <v>0</v>
      </c>
      <c r="U25" s="127"/>
      <c r="V25" s="127"/>
      <c r="W25" s="127"/>
      <c r="X25" s="127"/>
      <c r="Y25" s="127"/>
      <c r="Z25" s="142" t="str">
        <f t="shared" si="10"/>
        <v xml:space="preserve"> </v>
      </c>
      <c r="AA25" s="142"/>
      <c r="AB25" s="142"/>
      <c r="AC25" s="91">
        <f t="shared" si="11"/>
        <v>0</v>
      </c>
      <c r="AD25" s="92"/>
      <c r="AE25" s="93"/>
      <c r="AF25" s="94"/>
      <c r="AG25" s="94"/>
      <c r="AH25" s="94"/>
      <c r="AI25" s="129"/>
      <c r="AJ25" s="129"/>
      <c r="AK25" s="90">
        <v>3</v>
      </c>
      <c r="AL25" s="127">
        <f t="shared" si="12"/>
        <v>0</v>
      </c>
      <c r="AM25" s="127"/>
      <c r="AN25" s="127"/>
      <c r="AO25" s="127"/>
      <c r="AP25" s="127"/>
      <c r="AQ25" s="127"/>
      <c r="AR25" s="142" t="str">
        <f t="shared" si="13"/>
        <v xml:space="preserve"> </v>
      </c>
      <c r="AS25" s="142"/>
      <c r="AT25" s="142"/>
      <c r="AU25" s="91">
        <f t="shared" si="14"/>
        <v>0</v>
      </c>
      <c r="AV25" s="92"/>
      <c r="AW25" s="93"/>
      <c r="AX25" s="94"/>
      <c r="AY25" s="94"/>
      <c r="AZ25" s="94"/>
      <c r="BA25" s="129"/>
      <c r="BB25" s="129"/>
    </row>
    <row r="26" spans="1:54" ht="21.65" customHeight="1">
      <c r="A26" s="90">
        <v>4</v>
      </c>
      <c r="B26" s="127">
        <f t="shared" si="6"/>
        <v>0</v>
      </c>
      <c r="C26" s="127"/>
      <c r="D26" s="127"/>
      <c r="E26" s="127"/>
      <c r="F26" s="127"/>
      <c r="G26" s="127"/>
      <c r="H26" s="142" t="str">
        <f t="shared" si="7"/>
        <v xml:space="preserve"> </v>
      </c>
      <c r="I26" s="142"/>
      <c r="J26" s="142"/>
      <c r="K26" s="91">
        <f t="shared" si="8"/>
        <v>0</v>
      </c>
      <c r="L26" s="92"/>
      <c r="M26" s="93"/>
      <c r="N26" s="94"/>
      <c r="O26" s="94"/>
      <c r="P26" s="94"/>
      <c r="Q26" s="129"/>
      <c r="R26" s="129"/>
      <c r="S26" s="90">
        <v>4</v>
      </c>
      <c r="T26" s="127">
        <f t="shared" si="9"/>
        <v>0</v>
      </c>
      <c r="U26" s="127"/>
      <c r="V26" s="127"/>
      <c r="W26" s="127"/>
      <c r="X26" s="127"/>
      <c r="Y26" s="127"/>
      <c r="Z26" s="142" t="str">
        <f t="shared" si="10"/>
        <v xml:space="preserve"> </v>
      </c>
      <c r="AA26" s="142"/>
      <c r="AB26" s="142"/>
      <c r="AC26" s="91">
        <f t="shared" si="11"/>
        <v>0</v>
      </c>
      <c r="AD26" s="92"/>
      <c r="AE26" s="93"/>
      <c r="AF26" s="94"/>
      <c r="AG26" s="94"/>
      <c r="AH26" s="94"/>
      <c r="AI26" s="129"/>
      <c r="AJ26" s="129"/>
      <c r="AK26" s="90">
        <v>4</v>
      </c>
      <c r="AL26" s="127">
        <f t="shared" si="12"/>
        <v>0</v>
      </c>
      <c r="AM26" s="127"/>
      <c r="AN26" s="127"/>
      <c r="AO26" s="127"/>
      <c r="AP26" s="127"/>
      <c r="AQ26" s="127"/>
      <c r="AR26" s="142" t="str">
        <f t="shared" si="13"/>
        <v xml:space="preserve"> </v>
      </c>
      <c r="AS26" s="142"/>
      <c r="AT26" s="142"/>
      <c r="AU26" s="91">
        <f t="shared" si="14"/>
        <v>0</v>
      </c>
      <c r="AV26" s="92"/>
      <c r="AW26" s="93"/>
      <c r="AX26" s="94"/>
      <c r="AY26" s="94"/>
      <c r="AZ26" s="94"/>
      <c r="BA26" s="129"/>
      <c r="BB26" s="129"/>
    </row>
    <row r="27" spans="1:54" ht="21.65" customHeight="1">
      <c r="A27" s="90">
        <v>5</v>
      </c>
      <c r="B27" s="127">
        <f t="shared" si="6"/>
        <v>0</v>
      </c>
      <c r="C27" s="127"/>
      <c r="D27" s="127"/>
      <c r="E27" s="127"/>
      <c r="F27" s="127"/>
      <c r="G27" s="127"/>
      <c r="H27" s="142" t="str">
        <f t="shared" si="7"/>
        <v xml:space="preserve"> </v>
      </c>
      <c r="I27" s="142"/>
      <c r="J27" s="142"/>
      <c r="K27" s="91">
        <f t="shared" si="8"/>
        <v>0</v>
      </c>
      <c r="L27" s="92"/>
      <c r="M27" s="93"/>
      <c r="N27" s="94"/>
      <c r="O27" s="94"/>
      <c r="P27" s="94"/>
      <c r="Q27" s="129"/>
      <c r="R27" s="129"/>
      <c r="S27" s="90">
        <v>5</v>
      </c>
      <c r="T27" s="127">
        <f t="shared" si="9"/>
        <v>0</v>
      </c>
      <c r="U27" s="127"/>
      <c r="V27" s="127"/>
      <c r="W27" s="127"/>
      <c r="X27" s="127"/>
      <c r="Y27" s="127"/>
      <c r="Z27" s="142" t="str">
        <f t="shared" si="10"/>
        <v xml:space="preserve"> </v>
      </c>
      <c r="AA27" s="142"/>
      <c r="AB27" s="142"/>
      <c r="AC27" s="91">
        <f t="shared" si="11"/>
        <v>0</v>
      </c>
      <c r="AD27" s="92"/>
      <c r="AE27" s="93"/>
      <c r="AF27" s="94"/>
      <c r="AG27" s="94"/>
      <c r="AH27" s="94"/>
      <c r="AI27" s="129"/>
      <c r="AJ27" s="129"/>
      <c r="AK27" s="90">
        <v>5</v>
      </c>
      <c r="AL27" s="127">
        <f t="shared" si="12"/>
        <v>0</v>
      </c>
      <c r="AM27" s="127"/>
      <c r="AN27" s="127"/>
      <c r="AO27" s="127"/>
      <c r="AP27" s="127"/>
      <c r="AQ27" s="127"/>
      <c r="AR27" s="142" t="str">
        <f t="shared" si="13"/>
        <v xml:space="preserve"> </v>
      </c>
      <c r="AS27" s="142"/>
      <c r="AT27" s="142"/>
      <c r="AU27" s="91">
        <f t="shared" si="14"/>
        <v>0</v>
      </c>
      <c r="AV27" s="92"/>
      <c r="AW27" s="93"/>
      <c r="AX27" s="94"/>
      <c r="AY27" s="94"/>
      <c r="AZ27" s="94"/>
      <c r="BA27" s="129"/>
      <c r="BB27" s="129"/>
    </row>
    <row r="28" spans="1:54" ht="21.65" customHeight="1">
      <c r="A28" s="90">
        <v>6</v>
      </c>
      <c r="B28" s="127">
        <f t="shared" si="6"/>
        <v>0</v>
      </c>
      <c r="C28" s="127"/>
      <c r="D28" s="127"/>
      <c r="E28" s="127"/>
      <c r="F28" s="127"/>
      <c r="G28" s="127"/>
      <c r="H28" s="142" t="str">
        <f t="shared" si="7"/>
        <v xml:space="preserve"> </v>
      </c>
      <c r="I28" s="142"/>
      <c r="J28" s="142"/>
      <c r="K28" s="91">
        <f t="shared" si="8"/>
        <v>0</v>
      </c>
      <c r="L28" s="92"/>
      <c r="M28" s="93"/>
      <c r="N28" s="94"/>
      <c r="O28" s="94"/>
      <c r="P28" s="94"/>
      <c r="Q28" s="129"/>
      <c r="R28" s="129"/>
      <c r="S28" s="90">
        <v>6</v>
      </c>
      <c r="T28" s="127">
        <f t="shared" si="9"/>
        <v>0</v>
      </c>
      <c r="U28" s="127"/>
      <c r="V28" s="127"/>
      <c r="W28" s="127"/>
      <c r="X28" s="127"/>
      <c r="Y28" s="127"/>
      <c r="Z28" s="142" t="str">
        <f t="shared" si="10"/>
        <v xml:space="preserve"> </v>
      </c>
      <c r="AA28" s="142"/>
      <c r="AB28" s="142"/>
      <c r="AC28" s="91">
        <f t="shared" si="11"/>
        <v>0</v>
      </c>
      <c r="AD28" s="92"/>
      <c r="AE28" s="93"/>
      <c r="AF28" s="94"/>
      <c r="AG28" s="94"/>
      <c r="AH28" s="94"/>
      <c r="AI28" s="129"/>
      <c r="AJ28" s="129"/>
      <c r="AK28" s="90">
        <v>6</v>
      </c>
      <c r="AL28" s="127">
        <f t="shared" si="12"/>
        <v>0</v>
      </c>
      <c r="AM28" s="127"/>
      <c r="AN28" s="127"/>
      <c r="AO28" s="127"/>
      <c r="AP28" s="127"/>
      <c r="AQ28" s="127"/>
      <c r="AR28" s="142" t="str">
        <f t="shared" si="13"/>
        <v xml:space="preserve"> </v>
      </c>
      <c r="AS28" s="142"/>
      <c r="AT28" s="142"/>
      <c r="AU28" s="91">
        <f t="shared" si="14"/>
        <v>0</v>
      </c>
      <c r="AV28" s="92"/>
      <c r="AW28" s="93"/>
      <c r="AX28" s="94"/>
      <c r="AY28" s="94"/>
      <c r="AZ28" s="94"/>
      <c r="BA28" s="129"/>
      <c r="BB28" s="129"/>
    </row>
    <row r="29" spans="1:54" ht="21.65" customHeight="1">
      <c r="A29" s="90">
        <v>7</v>
      </c>
      <c r="B29" s="127">
        <f t="shared" si="6"/>
        <v>0</v>
      </c>
      <c r="C29" s="127"/>
      <c r="D29" s="127"/>
      <c r="E29" s="127"/>
      <c r="F29" s="127"/>
      <c r="G29" s="127"/>
      <c r="H29" s="142" t="str">
        <f t="shared" si="7"/>
        <v xml:space="preserve"> </v>
      </c>
      <c r="I29" s="142"/>
      <c r="J29" s="142"/>
      <c r="K29" s="91">
        <f t="shared" si="8"/>
        <v>0</v>
      </c>
      <c r="L29" s="92"/>
      <c r="M29" s="93"/>
      <c r="N29" s="94"/>
      <c r="O29" s="94"/>
      <c r="P29" s="94"/>
      <c r="Q29" s="129"/>
      <c r="R29" s="129"/>
      <c r="S29" s="90">
        <v>7</v>
      </c>
      <c r="T29" s="127">
        <f t="shared" si="9"/>
        <v>0</v>
      </c>
      <c r="U29" s="127"/>
      <c r="V29" s="127"/>
      <c r="W29" s="127"/>
      <c r="X29" s="127"/>
      <c r="Y29" s="127"/>
      <c r="Z29" s="142" t="str">
        <f t="shared" si="10"/>
        <v xml:space="preserve"> </v>
      </c>
      <c r="AA29" s="142"/>
      <c r="AB29" s="142"/>
      <c r="AC29" s="91">
        <f t="shared" si="11"/>
        <v>0</v>
      </c>
      <c r="AD29" s="92"/>
      <c r="AE29" s="93"/>
      <c r="AF29" s="94"/>
      <c r="AG29" s="94"/>
      <c r="AH29" s="94"/>
      <c r="AI29" s="129"/>
      <c r="AJ29" s="129"/>
      <c r="AK29" s="90">
        <v>7</v>
      </c>
      <c r="AL29" s="127">
        <f t="shared" si="12"/>
        <v>0</v>
      </c>
      <c r="AM29" s="127"/>
      <c r="AN29" s="127"/>
      <c r="AO29" s="127"/>
      <c r="AP29" s="127"/>
      <c r="AQ29" s="127"/>
      <c r="AR29" s="142" t="str">
        <f t="shared" si="13"/>
        <v xml:space="preserve"> </v>
      </c>
      <c r="AS29" s="142"/>
      <c r="AT29" s="142"/>
      <c r="AU29" s="91">
        <f t="shared" si="14"/>
        <v>0</v>
      </c>
      <c r="AV29" s="92"/>
      <c r="AW29" s="93"/>
      <c r="AX29" s="94"/>
      <c r="AY29" s="94"/>
      <c r="AZ29" s="94"/>
      <c r="BA29" s="129"/>
      <c r="BB29" s="129"/>
    </row>
    <row r="30" spans="1:54" ht="21.65" customHeight="1">
      <c r="A30" s="90">
        <v>8</v>
      </c>
      <c r="B30" s="127">
        <f t="shared" si="6"/>
        <v>0</v>
      </c>
      <c r="C30" s="127"/>
      <c r="D30" s="127"/>
      <c r="E30" s="127"/>
      <c r="F30" s="127"/>
      <c r="G30" s="127"/>
      <c r="H30" s="142" t="str">
        <f t="shared" si="7"/>
        <v xml:space="preserve"> </v>
      </c>
      <c r="I30" s="142"/>
      <c r="J30" s="142"/>
      <c r="K30" s="91">
        <f t="shared" si="8"/>
        <v>0</v>
      </c>
      <c r="L30" s="92"/>
      <c r="M30" s="93"/>
      <c r="N30" s="94"/>
      <c r="O30" s="94"/>
      <c r="P30" s="94"/>
      <c r="Q30" s="129"/>
      <c r="R30" s="129"/>
      <c r="S30" s="90">
        <v>8</v>
      </c>
      <c r="T30" s="127">
        <f t="shared" si="9"/>
        <v>0</v>
      </c>
      <c r="U30" s="127"/>
      <c r="V30" s="127"/>
      <c r="W30" s="127"/>
      <c r="X30" s="127"/>
      <c r="Y30" s="127"/>
      <c r="Z30" s="142" t="str">
        <f t="shared" si="10"/>
        <v xml:space="preserve"> </v>
      </c>
      <c r="AA30" s="142"/>
      <c r="AB30" s="142"/>
      <c r="AC30" s="91">
        <f t="shared" si="11"/>
        <v>0</v>
      </c>
      <c r="AD30" s="92"/>
      <c r="AE30" s="93"/>
      <c r="AF30" s="94"/>
      <c r="AG30" s="94"/>
      <c r="AH30" s="94"/>
      <c r="AI30" s="129"/>
      <c r="AJ30" s="129"/>
      <c r="AK30" s="90">
        <v>8</v>
      </c>
      <c r="AL30" s="127">
        <f t="shared" si="12"/>
        <v>0</v>
      </c>
      <c r="AM30" s="127"/>
      <c r="AN30" s="127"/>
      <c r="AO30" s="127"/>
      <c r="AP30" s="127"/>
      <c r="AQ30" s="127"/>
      <c r="AR30" s="142" t="str">
        <f t="shared" si="13"/>
        <v xml:space="preserve"> </v>
      </c>
      <c r="AS30" s="142"/>
      <c r="AT30" s="142"/>
      <c r="AU30" s="91">
        <f t="shared" si="14"/>
        <v>0</v>
      </c>
      <c r="AV30" s="92"/>
      <c r="AW30" s="93"/>
      <c r="AX30" s="94"/>
      <c r="AY30" s="94"/>
      <c r="AZ30" s="94"/>
      <c r="BA30" s="129"/>
      <c r="BB30" s="129"/>
    </row>
    <row r="31" spans="1:54" ht="21.65" customHeight="1">
      <c r="A31" s="90">
        <v>9</v>
      </c>
      <c r="B31" s="127">
        <f t="shared" si="6"/>
        <v>0</v>
      </c>
      <c r="C31" s="127"/>
      <c r="D31" s="127"/>
      <c r="E31" s="127"/>
      <c r="F31" s="127"/>
      <c r="G31" s="127"/>
      <c r="H31" s="142" t="str">
        <f t="shared" si="7"/>
        <v xml:space="preserve"> </v>
      </c>
      <c r="I31" s="142"/>
      <c r="J31" s="142"/>
      <c r="K31" s="91">
        <f t="shared" si="8"/>
        <v>0</v>
      </c>
      <c r="L31" s="92"/>
      <c r="M31" s="93"/>
      <c r="N31" s="94"/>
      <c r="O31" s="94"/>
      <c r="P31" s="94"/>
      <c r="Q31" s="129"/>
      <c r="R31" s="129"/>
      <c r="S31" s="90">
        <v>9</v>
      </c>
      <c r="T31" s="127">
        <f t="shared" si="9"/>
        <v>0</v>
      </c>
      <c r="U31" s="127"/>
      <c r="V31" s="127"/>
      <c r="W31" s="127"/>
      <c r="X31" s="127"/>
      <c r="Y31" s="127"/>
      <c r="Z31" s="142" t="str">
        <f t="shared" si="10"/>
        <v xml:space="preserve"> </v>
      </c>
      <c r="AA31" s="142"/>
      <c r="AB31" s="142"/>
      <c r="AC31" s="91">
        <f t="shared" si="11"/>
        <v>0</v>
      </c>
      <c r="AD31" s="92"/>
      <c r="AE31" s="93"/>
      <c r="AF31" s="94"/>
      <c r="AG31" s="94"/>
      <c r="AH31" s="94"/>
      <c r="AI31" s="129"/>
      <c r="AJ31" s="129"/>
      <c r="AK31" s="90">
        <v>9</v>
      </c>
      <c r="AL31" s="127">
        <f t="shared" si="12"/>
        <v>0</v>
      </c>
      <c r="AM31" s="127"/>
      <c r="AN31" s="127"/>
      <c r="AO31" s="127"/>
      <c r="AP31" s="127"/>
      <c r="AQ31" s="127"/>
      <c r="AR31" s="142" t="str">
        <f t="shared" si="13"/>
        <v xml:space="preserve"> </v>
      </c>
      <c r="AS31" s="142"/>
      <c r="AT31" s="142"/>
      <c r="AU31" s="91">
        <f t="shared" si="14"/>
        <v>0</v>
      </c>
      <c r="AV31" s="92"/>
      <c r="AW31" s="93"/>
      <c r="AX31" s="94"/>
      <c r="AY31" s="94"/>
      <c r="AZ31" s="94"/>
      <c r="BA31" s="129"/>
      <c r="BB31" s="129"/>
    </row>
    <row r="32" spans="1:54" ht="21.65" customHeight="1">
      <c r="A32" s="90">
        <v>10</v>
      </c>
      <c r="B32" s="127">
        <f t="shared" si="6"/>
        <v>0</v>
      </c>
      <c r="C32" s="127"/>
      <c r="D32" s="127"/>
      <c r="E32" s="127"/>
      <c r="F32" s="127"/>
      <c r="G32" s="127"/>
      <c r="H32" s="142" t="str">
        <f t="shared" si="7"/>
        <v xml:space="preserve"> </v>
      </c>
      <c r="I32" s="142"/>
      <c r="J32" s="142"/>
      <c r="K32" s="91">
        <f t="shared" si="8"/>
        <v>0</v>
      </c>
      <c r="L32" s="92"/>
      <c r="M32" s="93"/>
      <c r="N32" s="94"/>
      <c r="O32" s="94"/>
      <c r="P32" s="94"/>
      <c r="Q32" s="129"/>
      <c r="R32" s="129"/>
      <c r="S32" s="90">
        <v>10</v>
      </c>
      <c r="T32" s="127">
        <f t="shared" si="9"/>
        <v>0</v>
      </c>
      <c r="U32" s="127"/>
      <c r="V32" s="127"/>
      <c r="W32" s="127"/>
      <c r="X32" s="127"/>
      <c r="Y32" s="127"/>
      <c r="Z32" s="142" t="str">
        <f t="shared" si="10"/>
        <v xml:space="preserve"> </v>
      </c>
      <c r="AA32" s="142"/>
      <c r="AB32" s="142"/>
      <c r="AC32" s="91">
        <f t="shared" si="11"/>
        <v>0</v>
      </c>
      <c r="AD32" s="92"/>
      <c r="AE32" s="93"/>
      <c r="AF32" s="94"/>
      <c r="AG32" s="94"/>
      <c r="AH32" s="94"/>
      <c r="AI32" s="129"/>
      <c r="AJ32" s="129"/>
      <c r="AK32" s="90">
        <v>10</v>
      </c>
      <c r="AL32" s="127">
        <f t="shared" si="12"/>
        <v>0</v>
      </c>
      <c r="AM32" s="127"/>
      <c r="AN32" s="127"/>
      <c r="AO32" s="127"/>
      <c r="AP32" s="127"/>
      <c r="AQ32" s="127"/>
      <c r="AR32" s="142" t="str">
        <f t="shared" si="13"/>
        <v xml:space="preserve"> </v>
      </c>
      <c r="AS32" s="142"/>
      <c r="AT32" s="142"/>
      <c r="AU32" s="91">
        <f t="shared" si="14"/>
        <v>0</v>
      </c>
      <c r="AV32" s="92"/>
      <c r="AW32" s="93"/>
      <c r="AX32" s="94"/>
      <c r="AY32" s="94"/>
      <c r="AZ32" s="94"/>
      <c r="BA32" s="129"/>
      <c r="BB32" s="129"/>
    </row>
    <row r="33" spans="1:54" ht="21.65" customHeight="1">
      <c r="A33" s="90">
        <v>11</v>
      </c>
      <c r="B33" s="127">
        <f t="shared" si="6"/>
        <v>0</v>
      </c>
      <c r="C33" s="127"/>
      <c r="D33" s="127"/>
      <c r="E33" s="127"/>
      <c r="F33" s="127"/>
      <c r="G33" s="127"/>
      <c r="H33" s="142" t="str">
        <f t="shared" si="7"/>
        <v xml:space="preserve"> </v>
      </c>
      <c r="I33" s="142"/>
      <c r="J33" s="142"/>
      <c r="K33" s="91">
        <f t="shared" si="8"/>
        <v>0</v>
      </c>
      <c r="L33" s="92"/>
      <c r="M33" s="93"/>
      <c r="N33" s="94"/>
      <c r="O33" s="94"/>
      <c r="P33" s="94"/>
      <c r="Q33" s="129"/>
      <c r="R33" s="129"/>
      <c r="S33" s="90">
        <v>11</v>
      </c>
      <c r="T33" s="127">
        <f t="shared" si="9"/>
        <v>0</v>
      </c>
      <c r="U33" s="127"/>
      <c r="V33" s="127"/>
      <c r="W33" s="127"/>
      <c r="X33" s="127"/>
      <c r="Y33" s="127"/>
      <c r="Z33" s="142" t="str">
        <f t="shared" si="10"/>
        <v xml:space="preserve"> </v>
      </c>
      <c r="AA33" s="142"/>
      <c r="AB33" s="142"/>
      <c r="AC33" s="91">
        <f t="shared" si="11"/>
        <v>0</v>
      </c>
      <c r="AD33" s="92"/>
      <c r="AE33" s="93"/>
      <c r="AF33" s="94"/>
      <c r="AG33" s="94"/>
      <c r="AH33" s="94"/>
      <c r="AI33" s="129"/>
      <c r="AJ33" s="129"/>
      <c r="AK33" s="90">
        <v>11</v>
      </c>
      <c r="AL33" s="127">
        <f t="shared" si="12"/>
        <v>0</v>
      </c>
      <c r="AM33" s="127"/>
      <c r="AN33" s="127"/>
      <c r="AO33" s="127"/>
      <c r="AP33" s="127"/>
      <c r="AQ33" s="127"/>
      <c r="AR33" s="142" t="str">
        <f t="shared" si="13"/>
        <v xml:space="preserve"> </v>
      </c>
      <c r="AS33" s="142"/>
      <c r="AT33" s="142"/>
      <c r="AU33" s="91">
        <f t="shared" si="14"/>
        <v>0</v>
      </c>
      <c r="AV33" s="92"/>
      <c r="AW33" s="93"/>
      <c r="AX33" s="94"/>
      <c r="AY33" s="94"/>
      <c r="AZ33" s="94"/>
      <c r="BA33" s="129"/>
      <c r="BB33" s="129"/>
    </row>
    <row r="34" spans="1:54" ht="21.65" customHeight="1">
      <c r="A34" s="90">
        <v>12</v>
      </c>
      <c r="B34" s="127">
        <f t="shared" si="6"/>
        <v>0</v>
      </c>
      <c r="C34" s="127"/>
      <c r="D34" s="127"/>
      <c r="E34" s="127"/>
      <c r="F34" s="127"/>
      <c r="G34" s="127"/>
      <c r="H34" s="142" t="str">
        <f t="shared" si="7"/>
        <v xml:space="preserve"> </v>
      </c>
      <c r="I34" s="142"/>
      <c r="J34" s="142"/>
      <c r="K34" s="91">
        <f t="shared" si="8"/>
        <v>0</v>
      </c>
      <c r="L34" s="92"/>
      <c r="M34" s="93"/>
      <c r="N34" s="94"/>
      <c r="O34" s="94"/>
      <c r="P34" s="94"/>
      <c r="Q34" s="129"/>
      <c r="R34" s="129"/>
      <c r="S34" s="90">
        <v>12</v>
      </c>
      <c r="T34" s="127">
        <f t="shared" si="9"/>
        <v>0</v>
      </c>
      <c r="U34" s="127"/>
      <c r="V34" s="127"/>
      <c r="W34" s="127"/>
      <c r="X34" s="127"/>
      <c r="Y34" s="127"/>
      <c r="Z34" s="142" t="str">
        <f t="shared" si="10"/>
        <v xml:space="preserve"> </v>
      </c>
      <c r="AA34" s="142"/>
      <c r="AB34" s="142"/>
      <c r="AC34" s="91">
        <f t="shared" si="11"/>
        <v>0</v>
      </c>
      <c r="AD34" s="92"/>
      <c r="AE34" s="93"/>
      <c r="AF34" s="94"/>
      <c r="AG34" s="94"/>
      <c r="AH34" s="94"/>
      <c r="AI34" s="129"/>
      <c r="AJ34" s="129"/>
      <c r="AK34" s="90">
        <v>12</v>
      </c>
      <c r="AL34" s="127">
        <f t="shared" si="12"/>
        <v>0</v>
      </c>
      <c r="AM34" s="127"/>
      <c r="AN34" s="127"/>
      <c r="AO34" s="127"/>
      <c r="AP34" s="127"/>
      <c r="AQ34" s="127"/>
      <c r="AR34" s="142" t="str">
        <f t="shared" si="13"/>
        <v xml:space="preserve"> </v>
      </c>
      <c r="AS34" s="142"/>
      <c r="AT34" s="142"/>
      <c r="AU34" s="91">
        <f t="shared" si="14"/>
        <v>0</v>
      </c>
      <c r="AV34" s="92"/>
      <c r="AW34" s="93"/>
      <c r="AX34" s="94"/>
      <c r="AY34" s="94"/>
      <c r="AZ34" s="94"/>
      <c r="BA34" s="129"/>
      <c r="BB34" s="129"/>
    </row>
    <row r="35" spans="1:54" ht="21.65" customHeight="1">
      <c r="A35" s="90">
        <v>13</v>
      </c>
      <c r="B35" s="127">
        <f t="shared" si="6"/>
        <v>0</v>
      </c>
      <c r="C35" s="127"/>
      <c r="D35" s="127"/>
      <c r="E35" s="127"/>
      <c r="F35" s="127"/>
      <c r="G35" s="127"/>
      <c r="H35" s="142" t="str">
        <f t="shared" si="7"/>
        <v xml:space="preserve"> </v>
      </c>
      <c r="I35" s="142"/>
      <c r="J35" s="142"/>
      <c r="K35" s="91">
        <f t="shared" si="8"/>
        <v>0</v>
      </c>
      <c r="L35" s="92"/>
      <c r="M35" s="93"/>
      <c r="N35" s="94"/>
      <c r="O35" s="94"/>
      <c r="P35" s="94"/>
      <c r="Q35" s="129"/>
      <c r="R35" s="129"/>
      <c r="S35" s="90">
        <v>13</v>
      </c>
      <c r="T35" s="127">
        <f t="shared" si="9"/>
        <v>0</v>
      </c>
      <c r="U35" s="127"/>
      <c r="V35" s="127"/>
      <c r="W35" s="127"/>
      <c r="X35" s="127"/>
      <c r="Y35" s="127"/>
      <c r="Z35" s="142" t="str">
        <f t="shared" si="10"/>
        <v xml:space="preserve"> </v>
      </c>
      <c r="AA35" s="142"/>
      <c r="AB35" s="142"/>
      <c r="AC35" s="91">
        <f t="shared" si="11"/>
        <v>0</v>
      </c>
      <c r="AD35" s="92"/>
      <c r="AE35" s="93"/>
      <c r="AF35" s="94"/>
      <c r="AG35" s="94"/>
      <c r="AH35" s="94"/>
      <c r="AI35" s="129"/>
      <c r="AJ35" s="129"/>
      <c r="AK35" s="90">
        <v>13</v>
      </c>
      <c r="AL35" s="127">
        <f t="shared" si="12"/>
        <v>0</v>
      </c>
      <c r="AM35" s="127"/>
      <c r="AN35" s="127"/>
      <c r="AO35" s="127"/>
      <c r="AP35" s="127"/>
      <c r="AQ35" s="127"/>
      <c r="AR35" s="142" t="str">
        <f t="shared" si="13"/>
        <v xml:space="preserve"> </v>
      </c>
      <c r="AS35" s="142"/>
      <c r="AT35" s="142"/>
      <c r="AU35" s="91">
        <f t="shared" si="14"/>
        <v>0</v>
      </c>
      <c r="AV35" s="92"/>
      <c r="AW35" s="93"/>
      <c r="AX35" s="94"/>
      <c r="AY35" s="94"/>
      <c r="AZ35" s="94"/>
      <c r="BA35" s="129"/>
      <c r="BB35" s="129"/>
    </row>
    <row r="36" spans="1:54" ht="21.65" customHeight="1">
      <c r="A36" s="90">
        <v>14</v>
      </c>
      <c r="B36" s="127">
        <f t="shared" si="6"/>
        <v>0</v>
      </c>
      <c r="C36" s="127"/>
      <c r="D36" s="127"/>
      <c r="E36" s="127"/>
      <c r="F36" s="127"/>
      <c r="G36" s="127"/>
      <c r="H36" s="142" t="str">
        <f t="shared" si="7"/>
        <v xml:space="preserve"> </v>
      </c>
      <c r="I36" s="142"/>
      <c r="J36" s="142"/>
      <c r="K36" s="91">
        <f t="shared" si="8"/>
        <v>0</v>
      </c>
      <c r="L36" s="92"/>
      <c r="M36" s="93"/>
      <c r="N36" s="94"/>
      <c r="O36" s="94"/>
      <c r="P36" s="94"/>
      <c r="Q36" s="129"/>
      <c r="R36" s="129"/>
      <c r="S36" s="90">
        <v>14</v>
      </c>
      <c r="T36" s="127">
        <f t="shared" si="9"/>
        <v>0</v>
      </c>
      <c r="U36" s="127"/>
      <c r="V36" s="127"/>
      <c r="W36" s="127"/>
      <c r="X36" s="127"/>
      <c r="Y36" s="127"/>
      <c r="Z36" s="142" t="str">
        <f t="shared" si="10"/>
        <v xml:space="preserve"> </v>
      </c>
      <c r="AA36" s="142"/>
      <c r="AB36" s="142"/>
      <c r="AC36" s="91">
        <f t="shared" si="11"/>
        <v>0</v>
      </c>
      <c r="AD36" s="92"/>
      <c r="AE36" s="93"/>
      <c r="AF36" s="94"/>
      <c r="AG36" s="94"/>
      <c r="AH36" s="94"/>
      <c r="AI36" s="129"/>
      <c r="AJ36" s="129"/>
      <c r="AK36" s="90">
        <v>14</v>
      </c>
      <c r="AL36" s="127">
        <f t="shared" si="12"/>
        <v>0</v>
      </c>
      <c r="AM36" s="127"/>
      <c r="AN36" s="127"/>
      <c r="AO36" s="127"/>
      <c r="AP36" s="127"/>
      <c r="AQ36" s="127"/>
      <c r="AR36" s="142" t="str">
        <f t="shared" si="13"/>
        <v xml:space="preserve"> </v>
      </c>
      <c r="AS36" s="142"/>
      <c r="AT36" s="142"/>
      <c r="AU36" s="91">
        <f t="shared" si="14"/>
        <v>0</v>
      </c>
      <c r="AV36" s="92"/>
      <c r="AW36" s="93"/>
      <c r="AX36" s="94"/>
      <c r="AY36" s="94"/>
      <c r="AZ36" s="94"/>
      <c r="BA36" s="129"/>
      <c r="BB36" s="129"/>
    </row>
    <row r="37" spans="1:54" ht="21.65" customHeight="1" thickBot="1">
      <c r="A37" s="90">
        <v>15</v>
      </c>
      <c r="B37" s="130">
        <f t="shared" si="6"/>
        <v>0</v>
      </c>
      <c r="C37" s="130"/>
      <c r="D37" s="130"/>
      <c r="E37" s="130"/>
      <c r="F37" s="130"/>
      <c r="G37" s="130"/>
      <c r="H37" s="143" t="str">
        <f t="shared" si="7"/>
        <v xml:space="preserve"> </v>
      </c>
      <c r="I37" s="143"/>
      <c r="J37" s="143"/>
      <c r="K37" s="91">
        <f t="shared" si="8"/>
        <v>0</v>
      </c>
      <c r="L37" s="92"/>
      <c r="M37" s="93"/>
      <c r="N37" s="94"/>
      <c r="O37" s="96"/>
      <c r="P37" s="94"/>
      <c r="Q37" s="132"/>
      <c r="R37" s="132"/>
      <c r="S37" s="90">
        <v>15</v>
      </c>
      <c r="T37" s="130">
        <f t="shared" si="9"/>
        <v>0</v>
      </c>
      <c r="U37" s="130"/>
      <c r="V37" s="130"/>
      <c r="W37" s="130"/>
      <c r="X37" s="130"/>
      <c r="Y37" s="130"/>
      <c r="Z37" s="143" t="str">
        <f t="shared" si="10"/>
        <v xml:space="preserve"> </v>
      </c>
      <c r="AA37" s="143"/>
      <c r="AB37" s="143"/>
      <c r="AC37" s="91">
        <f t="shared" si="11"/>
        <v>0</v>
      </c>
      <c r="AD37" s="92"/>
      <c r="AE37" s="93"/>
      <c r="AF37" s="94"/>
      <c r="AG37" s="96"/>
      <c r="AH37" s="94"/>
      <c r="AI37" s="132"/>
      <c r="AJ37" s="132"/>
      <c r="AK37" s="90">
        <v>15</v>
      </c>
      <c r="AL37" s="130">
        <f t="shared" si="12"/>
        <v>0</v>
      </c>
      <c r="AM37" s="130"/>
      <c r="AN37" s="130"/>
      <c r="AO37" s="130"/>
      <c r="AP37" s="130"/>
      <c r="AQ37" s="130"/>
      <c r="AR37" s="143" t="str">
        <f t="shared" si="13"/>
        <v xml:space="preserve"> </v>
      </c>
      <c r="AS37" s="143"/>
      <c r="AT37" s="143"/>
      <c r="AU37" s="91">
        <f t="shared" si="14"/>
        <v>0</v>
      </c>
      <c r="AV37" s="92"/>
      <c r="AW37" s="93"/>
      <c r="AX37" s="94"/>
      <c r="AY37" s="96"/>
      <c r="AZ37" s="94"/>
      <c r="BA37" s="132"/>
      <c r="BB37" s="132"/>
    </row>
    <row r="38" spans="1:54" ht="21.75" customHeight="1" thickTop="1" thickBot="1">
      <c r="A38" s="133" t="s">
        <v>44</v>
      </c>
      <c r="B38" s="133"/>
      <c r="C38" s="133"/>
      <c r="D38" s="134">
        <f>D19</f>
        <v>0</v>
      </c>
      <c r="E38" s="134"/>
      <c r="F38" s="134"/>
      <c r="G38" s="134"/>
      <c r="H38" s="134"/>
      <c r="I38" s="134"/>
      <c r="J38" s="134"/>
      <c r="K38" s="135" t="s">
        <v>59</v>
      </c>
      <c r="L38" s="135"/>
      <c r="M38" s="135"/>
      <c r="N38" s="135"/>
      <c r="P38" s="102"/>
      <c r="Q38" s="136"/>
      <c r="R38" s="136"/>
      <c r="S38" s="133" t="s">
        <v>44</v>
      </c>
      <c r="T38" s="133"/>
      <c r="U38" s="133"/>
      <c r="V38" s="134">
        <f>$D38</f>
        <v>0</v>
      </c>
      <c r="W38" s="134"/>
      <c r="X38" s="134"/>
      <c r="Y38" s="134"/>
      <c r="Z38" s="134"/>
      <c r="AA38" s="134"/>
      <c r="AB38" s="134"/>
      <c r="AC38" s="135" t="s">
        <v>59</v>
      </c>
      <c r="AD38" s="135"/>
      <c r="AE38" s="135"/>
      <c r="AF38" s="135"/>
      <c r="AH38" s="99"/>
      <c r="AI38" s="136"/>
      <c r="AJ38" s="136"/>
      <c r="AK38" s="133" t="s">
        <v>44</v>
      </c>
      <c r="AL38" s="133"/>
      <c r="AM38" s="133"/>
      <c r="AN38" s="134">
        <f>$D38</f>
        <v>0</v>
      </c>
      <c r="AO38" s="134"/>
      <c r="AP38" s="134"/>
      <c r="AQ38" s="134"/>
      <c r="AR38" s="134"/>
      <c r="AS38" s="134"/>
      <c r="AT38" s="134"/>
      <c r="AU38" s="135" t="s">
        <v>59</v>
      </c>
      <c r="AV38" s="135"/>
      <c r="AW38" s="135"/>
      <c r="AX38" s="135"/>
      <c r="AZ38" s="99"/>
      <c r="BA38" s="136"/>
      <c r="BB38" s="136"/>
    </row>
    <row r="39" spans="1:54" ht="21.75" customHeight="1" thickTop="1">
      <c r="A39" s="137" t="s">
        <v>60</v>
      </c>
      <c r="B39" s="137"/>
      <c r="C39" s="137"/>
      <c r="D39" s="138">
        <f>D20</f>
        <v>0</v>
      </c>
      <c r="E39" s="138"/>
      <c r="F39" s="138"/>
      <c r="G39" s="138"/>
      <c r="H39" s="138"/>
      <c r="I39" s="138"/>
      <c r="J39" s="138"/>
      <c r="K39" s="135"/>
      <c r="L39" s="135"/>
      <c r="M39" s="135"/>
      <c r="N39" s="135"/>
      <c r="O39" s="100"/>
      <c r="P39" s="101"/>
      <c r="Q39" s="139"/>
      <c r="R39" s="139"/>
      <c r="S39" s="137" t="s">
        <v>60</v>
      </c>
      <c r="T39" s="137"/>
      <c r="U39" s="137"/>
      <c r="V39" s="138">
        <f>$D39</f>
        <v>0</v>
      </c>
      <c r="W39" s="138"/>
      <c r="X39" s="138"/>
      <c r="Y39" s="138"/>
      <c r="Z39" s="138"/>
      <c r="AA39" s="138"/>
      <c r="AB39" s="138"/>
      <c r="AC39" s="135"/>
      <c r="AD39" s="135"/>
      <c r="AE39" s="135"/>
      <c r="AF39" s="135"/>
      <c r="AG39" s="100"/>
      <c r="AH39" s="101"/>
      <c r="AI39" s="139"/>
      <c r="AJ39" s="139"/>
      <c r="AK39" s="137" t="s">
        <v>60</v>
      </c>
      <c r="AL39" s="137"/>
      <c r="AM39" s="137"/>
      <c r="AN39" s="138">
        <f>$D39</f>
        <v>0</v>
      </c>
      <c r="AO39" s="138"/>
      <c r="AP39" s="138"/>
      <c r="AQ39" s="138"/>
      <c r="AR39" s="138"/>
      <c r="AS39" s="138"/>
      <c r="AT39" s="138"/>
      <c r="AU39" s="135"/>
      <c r="AV39" s="135"/>
      <c r="AW39" s="135"/>
      <c r="AX39" s="135"/>
      <c r="AY39" s="100"/>
      <c r="AZ39" s="101"/>
      <c r="BA39" s="139"/>
      <c r="BB39" s="139"/>
    </row>
    <row r="40" spans="1:54" ht="23.25" customHeight="1">
      <c r="A40"/>
      <c r="M40" s="140"/>
      <c r="N40" s="140"/>
      <c r="O40" s="140"/>
      <c r="P40" s="140"/>
      <c r="Q40" s="140"/>
      <c r="R40" s="140"/>
    </row>
    <row r="41" spans="1:54" ht="23.25" customHeight="1">
      <c r="A41"/>
    </row>
    <row r="42" spans="1:54" ht="23.25" customHeight="1">
      <c r="A42"/>
    </row>
    <row r="43" spans="1:54" ht="23.25" customHeight="1">
      <c r="A43" s="103"/>
    </row>
    <row r="44" spans="1:54" ht="23.25" customHeight="1">
      <c r="A44" s="103"/>
    </row>
    <row r="45" spans="1:54" ht="28.4" customHeight="1"/>
    <row r="46" spans="1:54" ht="10.5" customHeight="1"/>
    <row r="47" spans="1:54" ht="23.25" customHeight="1">
      <c r="J47" s="140"/>
      <c r="K47" s="140"/>
      <c r="L47" s="140"/>
    </row>
    <row r="48" spans="1:54" ht="10.5" customHeight="1">
      <c r="J48" s="104"/>
      <c r="K48" s="104"/>
      <c r="L48" s="104"/>
    </row>
    <row r="49" spans="1:37" ht="23.25" customHeight="1">
      <c r="A49" s="140"/>
      <c r="B49" s="140"/>
      <c r="C49" s="140"/>
    </row>
    <row r="50" spans="1:37" ht="10.5" customHeight="1"/>
    <row r="51" spans="1:37" ht="18.75" customHeight="1">
      <c r="AA51" s="140"/>
      <c r="AB51" s="140"/>
      <c r="AC51" s="140"/>
      <c r="AD51" s="140"/>
      <c r="AE51" s="140"/>
      <c r="AF51" s="140"/>
      <c r="AG51" s="140"/>
      <c r="AH51" s="140"/>
      <c r="AI51" s="140"/>
      <c r="AJ51" s="140"/>
      <c r="AK51" s="140"/>
    </row>
    <row r="52" spans="1:37" ht="6" customHeight="1"/>
    <row r="53" spans="1:37" ht="17.25" customHeight="1"/>
    <row r="54" spans="1:37" ht="17.25" customHeight="1">
      <c r="S54" s="140"/>
      <c r="T54" s="140"/>
      <c r="U54" s="140"/>
      <c r="V54" s="140"/>
      <c r="W54" s="140"/>
      <c r="X54" s="140"/>
      <c r="Y54" s="140"/>
      <c r="Z54" s="140"/>
      <c r="AA54" s="140"/>
      <c r="AB54" s="140"/>
      <c r="AC54" s="140"/>
      <c r="AD54" s="140"/>
      <c r="AE54" s="140"/>
      <c r="AF54" s="140"/>
      <c r="AG54" s="140"/>
      <c r="AH54" s="140"/>
      <c r="AI54" s="140"/>
      <c r="AJ54" s="140"/>
      <c r="AK54" s="140"/>
    </row>
    <row r="55" spans="1:37" ht="10.5" customHeight="1">
      <c r="S55" s="140"/>
      <c r="T55" s="140"/>
      <c r="U55" s="140"/>
      <c r="V55" s="140"/>
      <c r="W55" s="140"/>
      <c r="X55" s="140"/>
      <c r="Y55" s="140"/>
      <c r="Z55" s="140"/>
      <c r="AA55" s="140"/>
      <c r="AB55" s="140"/>
      <c r="AC55" s="140"/>
      <c r="AD55" s="140"/>
      <c r="AE55" s="140"/>
      <c r="AF55" s="140"/>
      <c r="AG55" s="140"/>
      <c r="AH55" s="140"/>
      <c r="AI55" s="140"/>
      <c r="AJ55" s="140"/>
      <c r="AK55" s="140"/>
    </row>
    <row r="56" spans="1:37" ht="24" customHeight="1">
      <c r="S56" s="140"/>
      <c r="T56" s="140"/>
      <c r="U56" s="140"/>
      <c r="V56" s="140"/>
      <c r="W56" s="105"/>
      <c r="X56" s="140"/>
      <c r="Y56" s="140"/>
      <c r="Z56" s="105"/>
      <c r="AA56" s="140"/>
      <c r="AB56" s="140"/>
      <c r="AC56" s="105"/>
      <c r="AD56" s="140"/>
      <c r="AE56" s="140"/>
      <c r="AF56" s="140"/>
      <c r="AG56" s="140"/>
      <c r="AH56" s="105"/>
      <c r="AI56" s="140"/>
      <c r="AJ56" s="140"/>
      <c r="AK56" s="105"/>
    </row>
    <row r="57" spans="1:37" ht="24" customHeight="1">
      <c r="T57" s="106"/>
      <c r="U57" s="106"/>
      <c r="V57" s="103"/>
      <c r="W57" s="103"/>
      <c r="Y57" s="106"/>
      <c r="Z57" s="106"/>
      <c r="AA57" s="106"/>
      <c r="AB57" s="103"/>
      <c r="AC57" s="103"/>
      <c r="AE57" s="107"/>
      <c r="AF57" s="107"/>
      <c r="AG57" s="103"/>
      <c r="AH57" s="103"/>
      <c r="AJ57" s="107"/>
      <c r="AK57" s="103"/>
    </row>
    <row r="58" spans="1:37" ht="24" customHeight="1">
      <c r="T58" s="106"/>
      <c r="U58" s="106"/>
      <c r="V58" s="103"/>
      <c r="W58" s="103"/>
      <c r="Y58" s="106"/>
      <c r="Z58" s="106"/>
      <c r="AA58" s="106"/>
      <c r="AB58" s="103"/>
      <c r="AC58" s="103"/>
      <c r="AE58" s="107"/>
      <c r="AF58" s="107"/>
      <c r="AG58" s="103"/>
      <c r="AH58" s="103"/>
      <c r="AJ58" s="107"/>
      <c r="AK58" s="103"/>
    </row>
    <row r="59" spans="1:37" ht="15" customHeight="1">
      <c r="T59" s="106"/>
      <c r="U59" s="106"/>
      <c r="V59" s="103"/>
      <c r="W59" s="103"/>
      <c r="Y59" s="106"/>
      <c r="Z59" s="106"/>
      <c r="AA59" s="106"/>
      <c r="AB59" s="103"/>
      <c r="AC59" s="103"/>
      <c r="AE59" s="107"/>
      <c r="AF59" s="107"/>
      <c r="AG59" s="103"/>
      <c r="AH59" s="103"/>
      <c r="AJ59" s="107"/>
      <c r="AK59" s="103"/>
    </row>
    <row r="60" spans="1:37" ht="15" customHeight="1">
      <c r="T60" s="106"/>
      <c r="U60" s="106"/>
      <c r="V60" s="103"/>
      <c r="W60" s="103"/>
      <c r="Y60" s="106"/>
      <c r="Z60" s="106"/>
      <c r="AA60" s="106"/>
      <c r="AB60" s="103"/>
      <c r="AC60" s="103"/>
      <c r="AE60" s="107"/>
      <c r="AF60" s="107"/>
      <c r="AG60" s="103"/>
      <c r="AH60" s="103"/>
      <c r="AJ60" s="107"/>
      <c r="AK60" s="103"/>
    </row>
    <row r="61" spans="1:37" ht="21" customHeight="1">
      <c r="T61" s="106"/>
      <c r="U61" s="106"/>
      <c r="V61" s="103"/>
      <c r="W61" s="103"/>
      <c r="Y61" s="106"/>
      <c r="Z61" s="106"/>
      <c r="AA61" s="106"/>
      <c r="AB61" s="103"/>
      <c r="AC61" s="103"/>
      <c r="AE61" s="107"/>
      <c r="AF61" s="107"/>
      <c r="AG61" s="103"/>
      <c r="AH61" s="103"/>
      <c r="AJ61" s="107"/>
      <c r="AK61" s="103"/>
    </row>
    <row r="62" spans="1:37" ht="21" customHeight="1">
      <c r="T62" s="106"/>
      <c r="U62" s="106"/>
      <c r="V62" s="103"/>
      <c r="W62" s="103"/>
      <c r="Y62" s="106"/>
      <c r="Z62" s="106"/>
      <c r="AA62" s="106"/>
      <c r="AB62" s="103"/>
      <c r="AC62" s="103"/>
      <c r="AE62" s="107"/>
      <c r="AF62" s="107"/>
      <c r="AG62" s="103"/>
      <c r="AH62" s="103"/>
      <c r="AJ62" s="107"/>
      <c r="AK62" s="103"/>
    </row>
    <row r="63" spans="1:37" ht="21" customHeight="1">
      <c r="T63" s="106"/>
      <c r="U63" s="106"/>
      <c r="V63" s="103"/>
      <c r="W63" s="103"/>
      <c r="Y63" s="106"/>
      <c r="Z63" s="106"/>
      <c r="AA63" s="106"/>
      <c r="AB63" s="103"/>
      <c r="AC63" s="103"/>
      <c r="AE63" s="107"/>
      <c r="AF63" s="107"/>
      <c r="AG63" s="103"/>
      <c r="AH63" s="103"/>
      <c r="AJ63" s="107"/>
      <c r="AK63" s="103"/>
    </row>
    <row r="64" spans="1:37" ht="21" customHeight="1">
      <c r="T64" s="106"/>
      <c r="U64" s="106"/>
      <c r="V64" s="103"/>
      <c r="W64" s="103"/>
      <c r="Y64" s="106"/>
      <c r="Z64" s="106"/>
      <c r="AA64" s="106"/>
      <c r="AB64" s="103"/>
      <c r="AC64" s="103"/>
      <c r="AE64" s="107"/>
      <c r="AF64" s="107"/>
      <c r="AG64" s="103"/>
      <c r="AH64" s="103"/>
      <c r="AJ64" s="107"/>
      <c r="AK64" s="103"/>
    </row>
    <row r="65" spans="20:37" ht="21" customHeight="1">
      <c r="T65" s="106"/>
      <c r="U65" s="106"/>
      <c r="V65" s="103"/>
      <c r="W65" s="103"/>
      <c r="Y65" s="106"/>
      <c r="Z65" s="106"/>
      <c r="AA65" s="106"/>
      <c r="AB65" s="103"/>
      <c r="AC65" s="103"/>
      <c r="AE65" s="107"/>
      <c r="AF65" s="107"/>
      <c r="AG65" s="103"/>
      <c r="AH65" s="103"/>
      <c r="AJ65" s="107"/>
      <c r="AK65" s="103"/>
    </row>
    <row r="66" spans="20:37" ht="21" customHeight="1">
      <c r="T66" s="106"/>
      <c r="U66" s="106"/>
      <c r="V66" s="103"/>
      <c r="W66" s="103"/>
      <c r="Y66" s="106"/>
      <c r="Z66" s="106"/>
      <c r="AA66" s="106"/>
      <c r="AB66" s="103"/>
      <c r="AC66" s="103"/>
      <c r="AE66" s="107"/>
      <c r="AF66" s="107"/>
      <c r="AG66" s="103"/>
      <c r="AH66" s="103"/>
      <c r="AJ66" s="107"/>
      <c r="AK66" s="103"/>
    </row>
    <row r="67" spans="20:37" ht="21" customHeight="1">
      <c r="T67" s="106"/>
      <c r="U67" s="106"/>
      <c r="V67" s="103"/>
      <c r="W67" s="103"/>
      <c r="Y67" s="106"/>
      <c r="Z67" s="106"/>
      <c r="AA67" s="106"/>
      <c r="AB67" s="103"/>
      <c r="AC67" s="103"/>
      <c r="AE67" s="107"/>
      <c r="AF67" s="107"/>
      <c r="AG67" s="103"/>
      <c r="AH67" s="103"/>
      <c r="AJ67" s="107"/>
      <c r="AK67" s="103"/>
    </row>
    <row r="68" spans="20:37" ht="21" customHeight="1">
      <c r="T68" s="106"/>
      <c r="U68" s="106"/>
      <c r="V68" s="103"/>
      <c r="W68" s="103"/>
      <c r="Y68" s="106"/>
      <c r="Z68" s="106"/>
      <c r="AA68" s="106"/>
      <c r="AB68" s="103"/>
      <c r="AC68" s="103"/>
      <c r="AE68" s="107"/>
      <c r="AF68" s="107"/>
      <c r="AG68" s="103"/>
      <c r="AH68" s="103"/>
      <c r="AJ68" s="107"/>
      <c r="AK68" s="103"/>
    </row>
    <row r="69" spans="20:37" ht="21" customHeight="1">
      <c r="T69" s="106"/>
      <c r="U69" s="106"/>
      <c r="V69" s="103"/>
      <c r="W69" s="103"/>
      <c r="Y69" s="106"/>
      <c r="Z69" s="106"/>
      <c r="AA69" s="106"/>
      <c r="AB69" s="103"/>
      <c r="AC69" s="103"/>
      <c r="AE69" s="107"/>
      <c r="AF69" s="107"/>
      <c r="AG69" s="103"/>
      <c r="AH69" s="103"/>
      <c r="AJ69" s="107"/>
      <c r="AK69" s="103"/>
    </row>
    <row r="70" spans="20:37" ht="21" customHeight="1">
      <c r="T70" s="106"/>
      <c r="U70" s="106"/>
      <c r="V70" s="103"/>
      <c r="W70" s="103"/>
      <c r="Y70" s="106"/>
      <c r="Z70" s="106"/>
      <c r="AA70" s="106"/>
      <c r="AB70" s="103"/>
      <c r="AC70" s="103"/>
      <c r="AE70" s="107"/>
      <c r="AF70" s="107"/>
      <c r="AG70" s="103"/>
      <c r="AH70" s="103"/>
      <c r="AJ70" s="107"/>
      <c r="AK70" s="103"/>
    </row>
    <row r="71" spans="20:37" ht="21" customHeight="1">
      <c r="T71" s="106"/>
      <c r="U71" s="106"/>
      <c r="V71" s="103"/>
      <c r="W71" s="103"/>
      <c r="Y71" s="106"/>
      <c r="Z71" s="106"/>
      <c r="AA71" s="106"/>
      <c r="AB71" s="103"/>
      <c r="AC71" s="103"/>
      <c r="AE71" s="107"/>
      <c r="AF71" s="107"/>
      <c r="AG71" s="103"/>
      <c r="AH71" s="103"/>
      <c r="AJ71" s="107"/>
      <c r="AK71" s="103"/>
    </row>
    <row r="72" spans="20:37" ht="21" customHeight="1">
      <c r="T72" s="106"/>
      <c r="U72" s="106"/>
      <c r="V72" s="103"/>
      <c r="W72" s="103"/>
      <c r="Y72" s="106"/>
      <c r="Z72" s="106"/>
      <c r="AA72" s="106"/>
      <c r="AB72" s="103"/>
      <c r="AC72" s="103"/>
      <c r="AE72" s="107"/>
      <c r="AF72" s="107"/>
      <c r="AG72" s="103"/>
      <c r="AH72" s="103"/>
      <c r="AJ72" s="107"/>
      <c r="AK72" s="103"/>
    </row>
    <row r="73" spans="20:37" ht="21" customHeight="1">
      <c r="T73" s="106"/>
      <c r="U73" s="106"/>
      <c r="V73" s="103"/>
      <c r="W73" s="103"/>
      <c r="Y73" s="106"/>
      <c r="Z73" s="106"/>
      <c r="AA73" s="106"/>
      <c r="AB73" s="103"/>
      <c r="AC73" s="103"/>
      <c r="AE73" s="107"/>
      <c r="AF73" s="107"/>
      <c r="AG73" s="103"/>
      <c r="AH73" s="103"/>
      <c r="AJ73" s="107"/>
      <c r="AK73" s="103"/>
    </row>
    <row r="74" spans="20:37" ht="21" customHeight="1">
      <c r="T74" s="106"/>
      <c r="U74" s="106"/>
      <c r="V74" s="103"/>
      <c r="W74" s="103"/>
      <c r="Y74" s="106"/>
      <c r="Z74" s="106"/>
      <c r="AA74" s="106"/>
      <c r="AB74" s="103"/>
      <c r="AC74" s="103"/>
      <c r="AE74" s="107"/>
      <c r="AF74" s="107"/>
      <c r="AG74" s="103"/>
      <c r="AH74" s="103"/>
      <c r="AJ74" s="107"/>
      <c r="AK74" s="103"/>
    </row>
    <row r="75" spans="20:37" ht="21" customHeight="1">
      <c r="T75" s="106"/>
      <c r="U75" s="106"/>
      <c r="V75" s="103"/>
      <c r="W75" s="103"/>
      <c r="Y75" s="106"/>
      <c r="Z75" s="106"/>
      <c r="AA75" s="106"/>
      <c r="AB75" s="103"/>
      <c r="AC75" s="103"/>
      <c r="AE75" s="107"/>
      <c r="AF75" s="107"/>
      <c r="AG75" s="103"/>
      <c r="AH75" s="103"/>
      <c r="AJ75" s="107"/>
      <c r="AK75" s="103"/>
    </row>
    <row r="76" spans="20:37" ht="21" customHeight="1">
      <c r="T76" s="106"/>
      <c r="U76" s="106"/>
      <c r="V76" s="103"/>
      <c r="W76" s="103"/>
      <c r="Y76" s="106"/>
      <c r="Z76" s="106"/>
      <c r="AA76" s="106"/>
      <c r="AB76" s="103"/>
      <c r="AC76" s="103"/>
      <c r="AE76" s="107"/>
      <c r="AF76" s="107"/>
      <c r="AG76" s="103"/>
      <c r="AH76" s="103"/>
      <c r="AJ76" s="107"/>
      <c r="AK76" s="103"/>
    </row>
    <row r="77" spans="20:37" ht="21" customHeight="1">
      <c r="T77" s="106"/>
      <c r="U77" s="106"/>
      <c r="V77" s="103"/>
      <c r="W77" s="103"/>
      <c r="Y77" s="106"/>
      <c r="Z77" s="106"/>
      <c r="AA77" s="106"/>
      <c r="AB77" s="103"/>
      <c r="AC77" s="103"/>
      <c r="AE77" s="107"/>
      <c r="AF77" s="107"/>
      <c r="AG77" s="103"/>
      <c r="AH77" s="103"/>
      <c r="AJ77" s="107"/>
      <c r="AK77" s="103"/>
    </row>
    <row r="78" spans="20:37" ht="21" customHeight="1">
      <c r="T78" s="106"/>
      <c r="U78" s="106"/>
      <c r="V78" s="103"/>
      <c r="W78" s="103"/>
      <c r="Y78" s="106"/>
      <c r="Z78" s="106"/>
      <c r="AA78" s="106"/>
      <c r="AB78" s="103"/>
      <c r="AC78" s="103"/>
      <c r="AE78" s="107"/>
      <c r="AF78" s="107"/>
      <c r="AG78" s="103"/>
      <c r="AH78" s="103"/>
      <c r="AJ78" s="107"/>
      <c r="AK78" s="103"/>
    </row>
    <row r="79" spans="20:37" ht="21" customHeight="1">
      <c r="T79" s="106"/>
      <c r="U79" s="106"/>
      <c r="V79" s="103"/>
      <c r="W79" s="103"/>
      <c r="Y79" s="106"/>
      <c r="Z79" s="106"/>
      <c r="AA79" s="106"/>
      <c r="AB79" s="103"/>
      <c r="AC79" s="103"/>
      <c r="AE79" s="107"/>
      <c r="AF79" s="107"/>
      <c r="AG79" s="103"/>
      <c r="AH79" s="103"/>
      <c r="AJ79" s="107"/>
      <c r="AK79" s="103"/>
    </row>
    <row r="80" spans="20:37" ht="21" customHeight="1">
      <c r="T80" s="106"/>
      <c r="U80" s="106"/>
      <c r="V80" s="103"/>
      <c r="W80" s="103"/>
      <c r="Y80" s="106"/>
      <c r="Z80" s="106"/>
      <c r="AA80" s="106"/>
      <c r="AB80" s="103"/>
      <c r="AC80" s="103"/>
      <c r="AE80" s="107"/>
      <c r="AF80" s="107"/>
      <c r="AG80" s="103"/>
      <c r="AH80" s="103"/>
      <c r="AJ80" s="107"/>
      <c r="AK80" s="103"/>
    </row>
    <row r="81" spans="20:37" ht="21" customHeight="1">
      <c r="T81" s="106"/>
      <c r="U81" s="106"/>
      <c r="V81" s="103"/>
      <c r="W81" s="103"/>
      <c r="Y81" s="106"/>
      <c r="Z81" s="106"/>
      <c r="AA81" s="106"/>
      <c r="AB81" s="103"/>
      <c r="AC81" s="103"/>
      <c r="AE81" s="107"/>
      <c r="AF81" s="107"/>
      <c r="AG81" s="103"/>
      <c r="AH81" s="103"/>
      <c r="AJ81" s="107"/>
      <c r="AK81" s="103"/>
    </row>
    <row r="82" spans="20:37" ht="21" customHeight="1">
      <c r="T82" s="106"/>
      <c r="U82" s="106"/>
      <c r="V82" s="103"/>
      <c r="W82" s="103"/>
      <c r="Y82" s="106"/>
      <c r="Z82" s="106"/>
      <c r="AA82" s="106"/>
      <c r="AB82" s="103"/>
      <c r="AC82" s="103"/>
      <c r="AE82" s="107"/>
      <c r="AF82" s="107"/>
      <c r="AG82" s="103"/>
      <c r="AH82" s="103"/>
      <c r="AJ82" s="107"/>
      <c r="AK82" s="103"/>
    </row>
    <row r="83" spans="20:37" ht="21" customHeight="1">
      <c r="T83" s="106"/>
      <c r="U83" s="106"/>
      <c r="V83" s="103"/>
      <c r="W83" s="103"/>
      <c r="Y83" s="106"/>
      <c r="Z83" s="106"/>
      <c r="AA83" s="106"/>
      <c r="AB83" s="103"/>
      <c r="AC83" s="103"/>
      <c r="AE83" s="107"/>
      <c r="AF83" s="107"/>
      <c r="AG83" s="103"/>
      <c r="AH83" s="103"/>
      <c r="AJ83" s="107"/>
      <c r="AK83" s="103"/>
    </row>
    <row r="84" spans="20:37" ht="21" customHeight="1">
      <c r="T84" s="106"/>
      <c r="U84" s="106"/>
      <c r="V84" s="103"/>
      <c r="W84" s="103"/>
      <c r="Y84" s="106"/>
      <c r="Z84" s="106"/>
      <c r="AA84" s="106"/>
      <c r="AB84" s="103"/>
      <c r="AC84" s="103"/>
      <c r="AE84" s="107"/>
      <c r="AF84" s="107"/>
      <c r="AG84" s="103"/>
      <c r="AH84" s="103"/>
      <c r="AJ84" s="107"/>
      <c r="AK84" s="103"/>
    </row>
    <row r="85" spans="20:37" ht="21" customHeight="1">
      <c r="T85" s="106"/>
      <c r="U85" s="106"/>
      <c r="V85" s="103"/>
      <c r="W85" s="103"/>
      <c r="Y85" s="106"/>
      <c r="Z85" s="106"/>
      <c r="AA85" s="106"/>
      <c r="AB85" s="103"/>
      <c r="AC85" s="103"/>
      <c r="AE85" s="107"/>
      <c r="AF85" s="107"/>
      <c r="AG85" s="103"/>
      <c r="AH85" s="103"/>
      <c r="AJ85" s="107"/>
      <c r="AK85" s="103"/>
    </row>
    <row r="86" spans="20:37" ht="21" customHeight="1">
      <c r="T86" s="106"/>
      <c r="U86" s="106"/>
      <c r="V86" s="103"/>
      <c r="W86" s="103"/>
      <c r="Y86" s="106"/>
      <c r="Z86" s="106"/>
      <c r="AA86" s="106"/>
      <c r="AB86" s="103"/>
      <c r="AC86" s="103"/>
      <c r="AE86" s="107"/>
      <c r="AF86" s="107"/>
      <c r="AG86" s="103"/>
      <c r="AH86" s="103"/>
      <c r="AJ86" s="107"/>
      <c r="AK86" s="103"/>
    </row>
    <row r="87" spans="20:37" ht="21" customHeight="1">
      <c r="T87" s="106"/>
      <c r="U87" s="106"/>
      <c r="V87" s="103"/>
      <c r="W87" s="103"/>
      <c r="Y87" s="106"/>
      <c r="Z87" s="106"/>
      <c r="AA87" s="106"/>
      <c r="AB87" s="103"/>
      <c r="AC87" s="103"/>
      <c r="AE87" s="107"/>
      <c r="AF87" s="107"/>
      <c r="AG87" s="103"/>
      <c r="AH87" s="103"/>
      <c r="AJ87" s="107"/>
      <c r="AK87" s="103"/>
    </row>
    <row r="88" spans="20:37" ht="21" customHeight="1">
      <c r="T88" s="106"/>
      <c r="U88" s="106"/>
      <c r="V88" s="103"/>
      <c r="W88" s="103"/>
      <c r="Y88" s="106"/>
      <c r="Z88" s="106"/>
      <c r="AA88" s="106"/>
      <c r="AB88" s="103"/>
      <c r="AC88" s="103"/>
      <c r="AE88" s="107"/>
      <c r="AF88" s="107"/>
      <c r="AG88" s="103"/>
      <c r="AH88" s="103"/>
      <c r="AJ88" s="107"/>
      <c r="AK88" s="103"/>
    </row>
    <row r="89" spans="20:37" ht="21" customHeight="1">
      <c r="T89" s="106"/>
      <c r="U89" s="106"/>
      <c r="V89" s="103"/>
      <c r="W89" s="103"/>
      <c r="Y89" s="106"/>
      <c r="Z89" s="106"/>
      <c r="AA89" s="106"/>
      <c r="AB89" s="103"/>
      <c r="AC89" s="103"/>
      <c r="AE89" s="107"/>
      <c r="AF89" s="107"/>
      <c r="AG89" s="103"/>
      <c r="AH89" s="103"/>
      <c r="AJ89" s="107"/>
      <c r="AK89" s="103"/>
    </row>
    <row r="90" spans="20:37" ht="21" customHeight="1">
      <c r="T90" s="106"/>
      <c r="U90" s="106"/>
      <c r="V90" s="103"/>
      <c r="W90" s="103"/>
      <c r="Y90" s="106"/>
      <c r="Z90" s="106"/>
      <c r="AA90" s="106"/>
      <c r="AB90" s="103"/>
      <c r="AC90" s="103"/>
      <c r="AE90" s="107"/>
      <c r="AF90" s="107"/>
      <c r="AG90" s="103"/>
      <c r="AH90" s="103"/>
      <c r="AJ90" s="107"/>
      <c r="AK90" s="103"/>
    </row>
    <row r="91" spans="20:37" ht="21" customHeight="1">
      <c r="T91" s="106"/>
      <c r="U91" s="106"/>
      <c r="V91" s="103"/>
      <c r="W91" s="103"/>
      <c r="Y91" s="106"/>
      <c r="Z91" s="106"/>
      <c r="AA91" s="106"/>
      <c r="AB91" s="103"/>
      <c r="AC91" s="103"/>
      <c r="AE91" s="107"/>
      <c r="AF91" s="107"/>
      <c r="AG91" s="103"/>
      <c r="AH91" s="103"/>
      <c r="AJ91" s="107"/>
      <c r="AK91" s="103"/>
    </row>
    <row r="92" spans="20:37" ht="21" customHeight="1">
      <c r="T92" s="106"/>
      <c r="U92" s="106"/>
      <c r="V92" s="103"/>
      <c r="W92" s="103"/>
      <c r="Y92" s="106"/>
      <c r="Z92" s="106"/>
      <c r="AA92" s="106"/>
      <c r="AB92" s="103"/>
      <c r="AC92" s="103"/>
      <c r="AE92" s="107"/>
      <c r="AF92" s="107"/>
      <c r="AG92" s="103"/>
      <c r="AH92" s="103"/>
      <c r="AJ92" s="107"/>
      <c r="AK92" s="103"/>
    </row>
    <row r="93" spans="20:37" ht="21" customHeight="1">
      <c r="T93" s="106"/>
      <c r="U93" s="106"/>
      <c r="V93" s="103"/>
      <c r="W93" s="103"/>
      <c r="Y93" s="106"/>
      <c r="Z93" s="106"/>
      <c r="AA93" s="106"/>
      <c r="AB93" s="103"/>
      <c r="AC93" s="103"/>
      <c r="AE93" s="107"/>
      <c r="AF93" s="107"/>
      <c r="AG93" s="103"/>
      <c r="AH93" s="103"/>
      <c r="AJ93" s="107"/>
      <c r="AK93" s="103"/>
    </row>
    <row r="94" spans="20:37" ht="21" customHeight="1">
      <c r="T94" s="106"/>
      <c r="U94" s="106"/>
      <c r="V94" s="103"/>
      <c r="W94" s="103"/>
      <c r="Y94" s="106"/>
      <c r="Z94" s="106"/>
      <c r="AA94" s="106"/>
      <c r="AB94" s="103"/>
      <c r="AC94" s="103"/>
      <c r="AE94" s="107"/>
      <c r="AF94" s="107"/>
      <c r="AG94" s="103"/>
      <c r="AH94" s="103"/>
      <c r="AJ94" s="107"/>
      <c r="AK94" s="103"/>
    </row>
    <row r="95" spans="20:37" ht="21" customHeight="1">
      <c r="T95" s="106"/>
      <c r="U95" s="106"/>
      <c r="V95" s="103"/>
      <c r="W95" s="103"/>
      <c r="Y95" s="106"/>
      <c r="Z95" s="106"/>
      <c r="AA95" s="106"/>
      <c r="AB95" s="103"/>
      <c r="AC95" s="103"/>
      <c r="AE95" s="107"/>
      <c r="AF95" s="107"/>
      <c r="AG95" s="103"/>
      <c r="AH95" s="103"/>
      <c r="AJ95" s="107"/>
      <c r="AK95" s="103"/>
    </row>
    <row r="96" spans="20:37" ht="21" customHeight="1">
      <c r="T96" s="106"/>
      <c r="U96" s="106"/>
      <c r="V96" s="103"/>
      <c r="W96" s="103"/>
      <c r="Y96" s="106"/>
      <c r="Z96" s="106"/>
      <c r="AA96" s="106"/>
      <c r="AB96" s="103"/>
      <c r="AC96" s="103"/>
      <c r="AE96" s="107"/>
      <c r="AF96" s="107"/>
      <c r="AG96" s="103"/>
      <c r="AH96" s="103"/>
      <c r="AJ96" s="107"/>
      <c r="AK96" s="103"/>
    </row>
    <row r="97" spans="19:37" ht="21" customHeight="1">
      <c r="S97" s="140"/>
      <c r="T97" s="140"/>
      <c r="U97" s="140"/>
      <c r="V97" s="108"/>
      <c r="W97" s="108"/>
      <c r="X97" s="109"/>
      <c r="Y97" s="110"/>
      <c r="Z97" s="110"/>
      <c r="AA97" s="110"/>
      <c r="AB97" s="108"/>
      <c r="AC97" s="108"/>
      <c r="AD97" s="109"/>
      <c r="AE97" s="111"/>
      <c r="AF97" s="111"/>
      <c r="AG97" s="108"/>
      <c r="AH97" s="108"/>
      <c r="AI97" s="109"/>
      <c r="AJ97" s="111"/>
      <c r="AK97" s="108"/>
    </row>
    <row r="98" spans="19:37" ht="21" customHeight="1">
      <c r="S98" s="140"/>
      <c r="T98" s="140"/>
      <c r="U98" s="140"/>
      <c r="V98" s="112"/>
      <c r="W98" s="113"/>
      <c r="X98" s="113"/>
      <c r="Y98" s="113"/>
      <c r="Z98" s="113"/>
      <c r="AA98" s="113"/>
      <c r="AB98" s="113"/>
      <c r="AC98" s="113"/>
      <c r="AD98" s="114"/>
      <c r="AG98" s="115"/>
      <c r="AH98" s="115"/>
      <c r="AI98" s="114"/>
      <c r="AK98" s="116"/>
    </row>
    <row r="99" spans="19:37" ht="21" customHeight="1">
      <c r="S99" s="117"/>
      <c r="T99" s="118"/>
      <c r="U99" s="119"/>
      <c r="V99" s="112"/>
      <c r="W99" s="113"/>
      <c r="X99" s="113"/>
      <c r="Y99" s="113"/>
      <c r="Z99" s="113"/>
      <c r="AA99" s="113"/>
      <c r="AB99" s="113"/>
      <c r="AC99" s="113"/>
      <c r="AD99" s="114"/>
      <c r="AG99" s="115"/>
      <c r="AH99" s="115"/>
      <c r="AI99" s="114"/>
      <c r="AK99" s="116"/>
    </row>
    <row r="100" spans="19:37" ht="21" customHeight="1">
      <c r="S100" s="119"/>
      <c r="T100" s="119"/>
      <c r="U100" s="119"/>
      <c r="V100" s="112"/>
      <c r="W100" s="113"/>
      <c r="X100" s="113"/>
      <c r="Y100" s="113"/>
      <c r="Z100" s="113"/>
      <c r="AA100" s="113"/>
      <c r="AB100" s="113"/>
      <c r="AC100" s="113"/>
      <c r="AD100" s="114"/>
      <c r="AG100" s="115"/>
      <c r="AH100" s="115"/>
      <c r="AI100" s="114"/>
      <c r="AK100" s="116"/>
    </row>
    <row r="101" spans="19:37" ht="21" customHeight="1">
      <c r="S101" s="119"/>
      <c r="T101" s="119"/>
      <c r="U101" s="119"/>
      <c r="V101" s="112"/>
      <c r="W101" s="113"/>
      <c r="X101" s="113"/>
      <c r="Y101" s="113"/>
      <c r="Z101" s="113"/>
      <c r="AA101" s="113"/>
      <c r="AB101" s="113"/>
      <c r="AC101" s="113"/>
      <c r="AD101" s="114"/>
      <c r="AG101" s="115"/>
      <c r="AH101" s="115"/>
      <c r="AI101" s="114"/>
      <c r="AK101" s="116"/>
    </row>
    <row r="102" spans="19:37" ht="6.75" customHeight="1">
      <c r="S102" s="119"/>
      <c r="T102" s="119"/>
      <c r="U102" s="119"/>
      <c r="V102" s="112"/>
      <c r="W102" s="113"/>
      <c r="X102" s="113"/>
      <c r="Y102" s="113"/>
      <c r="Z102" s="113"/>
      <c r="AA102" s="113"/>
      <c r="AB102" s="113"/>
      <c r="AC102" s="113"/>
      <c r="AD102" s="114"/>
      <c r="AG102" s="115"/>
      <c r="AH102" s="115"/>
      <c r="AI102" s="114"/>
      <c r="AK102" s="116"/>
    </row>
    <row r="103" spans="19:37" ht="24" customHeight="1">
      <c r="S103" s="119"/>
      <c r="T103" s="119"/>
      <c r="U103" s="119"/>
      <c r="V103" s="112"/>
      <c r="W103" s="113"/>
      <c r="X103" s="113"/>
      <c r="Y103" s="113"/>
      <c r="Z103" s="113"/>
      <c r="AA103" s="113"/>
      <c r="AB103" s="113"/>
      <c r="AC103" s="113"/>
      <c r="AD103" s="114"/>
      <c r="AG103" s="115"/>
      <c r="AH103" s="115"/>
      <c r="AI103" s="114"/>
      <c r="AK103" s="116"/>
    </row>
    <row r="104" spans="19:37" ht="9" customHeight="1">
      <c r="S104" s="119"/>
      <c r="T104" s="119"/>
      <c r="U104" s="119"/>
      <c r="V104" s="112"/>
      <c r="W104" s="113"/>
      <c r="X104" s="113"/>
      <c r="Y104" s="113"/>
      <c r="Z104" s="113"/>
      <c r="AA104" s="113"/>
      <c r="AB104" s="113"/>
      <c r="AC104" s="113"/>
      <c r="AD104" s="114"/>
      <c r="AG104" s="115"/>
      <c r="AH104" s="115"/>
      <c r="AI104" s="114"/>
      <c r="AK104" s="116"/>
    </row>
    <row r="105" spans="19:37" ht="24.75" customHeight="1">
      <c r="S105" s="119"/>
      <c r="T105" s="119"/>
      <c r="U105" s="119"/>
      <c r="V105" s="112"/>
      <c r="W105" s="113"/>
      <c r="X105" s="113"/>
      <c r="Y105" s="113"/>
      <c r="Z105" s="113"/>
      <c r="AA105" s="113"/>
      <c r="AB105" s="113"/>
      <c r="AC105" s="113"/>
      <c r="AD105" s="114"/>
      <c r="AG105" s="115"/>
      <c r="AH105" s="115"/>
      <c r="AI105" s="114"/>
      <c r="AK105" s="116"/>
    </row>
    <row r="106" spans="19:37" ht="9" customHeight="1">
      <c r="S106" s="119"/>
      <c r="T106" s="119"/>
      <c r="U106" s="119"/>
      <c r="V106" s="112"/>
      <c r="W106" s="113"/>
      <c r="X106" s="113"/>
      <c r="Y106" s="113"/>
      <c r="Z106" s="113"/>
      <c r="AA106" s="113"/>
      <c r="AB106" s="113"/>
      <c r="AC106" s="113"/>
      <c r="AD106" s="114"/>
      <c r="AG106" s="115"/>
      <c r="AH106" s="115"/>
      <c r="AI106" s="114"/>
      <c r="AK106" s="116"/>
    </row>
    <row r="107" spans="19:37" ht="24" customHeight="1">
      <c r="S107" s="119"/>
      <c r="T107" s="119"/>
      <c r="U107" s="119"/>
      <c r="V107" s="112"/>
      <c r="W107" s="113"/>
      <c r="X107" s="113"/>
      <c r="Y107" s="113"/>
      <c r="Z107" s="113"/>
      <c r="AA107" s="113"/>
      <c r="AB107" s="113"/>
      <c r="AC107" s="113"/>
      <c r="AD107" s="114"/>
      <c r="AG107" s="115"/>
      <c r="AH107" s="115"/>
      <c r="AI107" s="114"/>
      <c r="AK107" s="116"/>
    </row>
    <row r="108" spans="19:37" ht="9" customHeight="1">
      <c r="S108" s="140"/>
      <c r="T108" s="140"/>
      <c r="U108" s="140"/>
      <c r="V108" s="140"/>
      <c r="W108" s="140"/>
      <c r="X108" s="140"/>
      <c r="Y108" s="140"/>
      <c r="Z108" s="140"/>
      <c r="AA108" s="140"/>
      <c r="AB108" s="140"/>
      <c r="AC108" s="140"/>
      <c r="AD108" s="140"/>
      <c r="AE108" s="140"/>
      <c r="AF108" s="140"/>
      <c r="AG108" s="140"/>
      <c r="AH108" s="140"/>
      <c r="AI108" s="140"/>
      <c r="AJ108" s="140"/>
      <c r="AK108" s="140"/>
    </row>
    <row r="109" spans="19:37" ht="24" customHeight="1">
      <c r="S109" s="140"/>
      <c r="T109" s="140"/>
      <c r="U109" s="140"/>
      <c r="V109" s="140"/>
      <c r="W109" s="140"/>
      <c r="X109" s="140"/>
      <c r="Y109" s="140"/>
      <c r="Z109" s="140"/>
      <c r="AA109" s="140"/>
      <c r="AB109" s="140"/>
      <c r="AC109" s="140"/>
      <c r="AD109" s="140"/>
      <c r="AE109" s="140"/>
      <c r="AF109" s="140"/>
      <c r="AG109" s="140"/>
      <c r="AH109" s="140"/>
      <c r="AI109" s="140"/>
      <c r="AJ109" s="140"/>
      <c r="AK109" s="140"/>
    </row>
    <row r="110" spans="19:37" ht="9" customHeight="1">
      <c r="S110" s="140"/>
      <c r="T110" s="140"/>
      <c r="U110" s="140"/>
      <c r="V110" s="140"/>
      <c r="W110" s="140"/>
      <c r="X110" s="140"/>
      <c r="Y110" s="140"/>
      <c r="Z110" s="140"/>
      <c r="AA110" s="140"/>
      <c r="AB110" s="140"/>
      <c r="AC110" s="140"/>
      <c r="AD110" s="140"/>
      <c r="AE110" s="140"/>
      <c r="AF110" s="140"/>
      <c r="AG110" s="140"/>
      <c r="AH110" s="140"/>
      <c r="AI110" s="140"/>
      <c r="AJ110" s="140"/>
      <c r="AK110" s="140"/>
    </row>
    <row r="111" spans="19:37" ht="24" customHeight="1">
      <c r="S111" s="140"/>
      <c r="T111" s="140"/>
      <c r="U111" s="140"/>
      <c r="V111" s="140"/>
      <c r="W111" s="140"/>
      <c r="X111" s="140"/>
      <c r="Y111" s="140"/>
      <c r="Z111" s="140"/>
      <c r="AA111" s="140"/>
      <c r="AB111" s="140"/>
      <c r="AC111" s="140"/>
      <c r="AD111" s="140"/>
      <c r="AE111" s="140"/>
      <c r="AF111" s="140"/>
      <c r="AG111" s="140"/>
      <c r="AH111" s="140"/>
      <c r="AI111" s="140"/>
      <c r="AJ111" s="140"/>
      <c r="AK111" s="140"/>
    </row>
    <row r="112" spans="19:37" ht="9" customHeight="1">
      <c r="S112" s="140"/>
      <c r="T112" s="140"/>
      <c r="U112" s="140"/>
      <c r="V112" s="140"/>
      <c r="W112" s="140"/>
      <c r="X112" s="140"/>
      <c r="Y112" s="140"/>
      <c r="Z112" s="140"/>
      <c r="AA112" s="140"/>
      <c r="AB112" s="140"/>
      <c r="AC112" s="140"/>
      <c r="AD112" s="140"/>
      <c r="AE112" s="140"/>
      <c r="AF112" s="140"/>
      <c r="AG112" s="140"/>
      <c r="AH112" s="140"/>
      <c r="AI112" s="140"/>
      <c r="AJ112" s="140"/>
      <c r="AK112" s="140"/>
    </row>
    <row r="113" spans="19:37" ht="15.75" customHeight="1">
      <c r="S113" s="140"/>
      <c r="T113" s="140"/>
      <c r="U113" s="140"/>
      <c r="V113" s="140"/>
      <c r="W113" s="140"/>
      <c r="X113" s="140"/>
      <c r="Y113" s="140"/>
      <c r="Z113" s="140"/>
      <c r="AA113" s="140"/>
      <c r="AB113" s="140"/>
      <c r="AC113" s="140"/>
      <c r="AD113" s="140"/>
      <c r="AE113" s="140"/>
      <c r="AF113" s="140"/>
      <c r="AG113" s="140"/>
      <c r="AH113" s="140"/>
      <c r="AI113" s="140"/>
      <c r="AJ113" s="140"/>
      <c r="AK113" s="140"/>
    </row>
    <row r="114" spans="19:37" ht="15.75" customHeight="1"/>
    <row r="115" spans="19:37" ht="15.75" customHeight="1"/>
    <row r="116" spans="19:37" ht="15.75" customHeight="1"/>
    <row r="117" spans="19:37" ht="15.75" customHeight="1"/>
    <row r="118" spans="19:37" ht="15.75" customHeight="1"/>
  </sheetData>
  <mergeCells count="375">
    <mergeCell ref="AK108:AK109"/>
    <mergeCell ref="S110:AK111"/>
    <mergeCell ref="S112:AK113"/>
    <mergeCell ref="S97:U98"/>
    <mergeCell ref="S108:AC109"/>
    <mergeCell ref="AD108:AD109"/>
    <mergeCell ref="AE108:AF109"/>
    <mergeCell ref="AG108:AI109"/>
    <mergeCell ref="AJ108:AJ109"/>
    <mergeCell ref="S54:AK55"/>
    <mergeCell ref="S56:T56"/>
    <mergeCell ref="U56:V56"/>
    <mergeCell ref="X56:Y56"/>
    <mergeCell ref="AA56:AB56"/>
    <mergeCell ref="AD56:AE56"/>
    <mergeCell ref="AF56:AG56"/>
    <mergeCell ref="AI56:AJ56"/>
    <mergeCell ref="AN39:AT39"/>
    <mergeCell ref="BA39:BB39"/>
    <mergeCell ref="M40:R40"/>
    <mergeCell ref="J47:L47"/>
    <mergeCell ref="A49:C49"/>
    <mergeCell ref="AA51:AK51"/>
    <mergeCell ref="AN38:AT38"/>
    <mergeCell ref="AU38:AX39"/>
    <mergeCell ref="BA38:BB38"/>
    <mergeCell ref="A39:C39"/>
    <mergeCell ref="D39:J39"/>
    <mergeCell ref="Q39:R39"/>
    <mergeCell ref="S39:U39"/>
    <mergeCell ref="V39:AB39"/>
    <mergeCell ref="AI39:AJ39"/>
    <mergeCell ref="AK39:AM39"/>
    <mergeCell ref="BA37:BB37"/>
    <mergeCell ref="A38:C38"/>
    <mergeCell ref="D38:J38"/>
    <mergeCell ref="K38:N39"/>
    <mergeCell ref="Q38:R38"/>
    <mergeCell ref="S38:U38"/>
    <mergeCell ref="V38:AB38"/>
    <mergeCell ref="AC38:AF39"/>
    <mergeCell ref="AI38:AJ38"/>
    <mergeCell ref="AK38:AM38"/>
    <mergeCell ref="AR36:AT36"/>
    <mergeCell ref="BA36:BB36"/>
    <mergeCell ref="B37:G37"/>
    <mergeCell ref="H37:J37"/>
    <mergeCell ref="Q37:R37"/>
    <mergeCell ref="T37:Y37"/>
    <mergeCell ref="Z37:AB37"/>
    <mergeCell ref="AI37:AJ37"/>
    <mergeCell ref="AL37:AQ37"/>
    <mergeCell ref="AR37:AT37"/>
    <mergeCell ref="AL35:AQ35"/>
    <mergeCell ref="AR35:AT35"/>
    <mergeCell ref="BA35:BB35"/>
    <mergeCell ref="B36:G36"/>
    <mergeCell ref="H36:J36"/>
    <mergeCell ref="Q36:R36"/>
    <mergeCell ref="T36:Y36"/>
    <mergeCell ref="Z36:AB36"/>
    <mergeCell ref="AI36:AJ36"/>
    <mergeCell ref="AL36:AQ36"/>
    <mergeCell ref="B35:G35"/>
    <mergeCell ref="H35:J35"/>
    <mergeCell ref="Q35:R35"/>
    <mergeCell ref="T35:Y35"/>
    <mergeCell ref="Z35:AB35"/>
    <mergeCell ref="AI35:AJ35"/>
    <mergeCell ref="BA33:BB33"/>
    <mergeCell ref="B34:G34"/>
    <mergeCell ref="H34:J34"/>
    <mergeCell ref="Q34:R34"/>
    <mergeCell ref="T34:Y34"/>
    <mergeCell ref="Z34:AB34"/>
    <mergeCell ref="AI34:AJ34"/>
    <mergeCell ref="AL34:AQ34"/>
    <mergeCell ref="AR34:AT34"/>
    <mergeCell ref="BA34:BB34"/>
    <mergeCell ref="AR32:AT32"/>
    <mergeCell ref="BA32:BB32"/>
    <mergeCell ref="B33:G33"/>
    <mergeCell ref="H33:J33"/>
    <mergeCell ref="Q33:R33"/>
    <mergeCell ref="T33:Y33"/>
    <mergeCell ref="Z33:AB33"/>
    <mergeCell ref="AI33:AJ33"/>
    <mergeCell ref="AL33:AQ33"/>
    <mergeCell ref="AR33:AT33"/>
    <mergeCell ref="AL31:AQ31"/>
    <mergeCell ref="AR31:AT31"/>
    <mergeCell ref="BA31:BB31"/>
    <mergeCell ref="B32:G32"/>
    <mergeCell ref="H32:J32"/>
    <mergeCell ref="Q32:R32"/>
    <mergeCell ref="T32:Y32"/>
    <mergeCell ref="Z32:AB32"/>
    <mergeCell ref="AI32:AJ32"/>
    <mergeCell ref="AL32:AQ32"/>
    <mergeCell ref="B31:G31"/>
    <mergeCell ref="H31:J31"/>
    <mergeCell ref="Q31:R31"/>
    <mergeCell ref="T31:Y31"/>
    <mergeCell ref="Z31:AB31"/>
    <mergeCell ref="AI31:AJ31"/>
    <mergeCell ref="BA29:BB29"/>
    <mergeCell ref="B30:G30"/>
    <mergeCell ref="H30:J30"/>
    <mergeCell ref="Q30:R30"/>
    <mergeCell ref="T30:Y30"/>
    <mergeCell ref="Z30:AB30"/>
    <mergeCell ref="AI30:AJ30"/>
    <mergeCell ref="AL30:AQ30"/>
    <mergeCell ref="AR30:AT30"/>
    <mergeCell ref="BA30:BB30"/>
    <mergeCell ref="AR28:AT28"/>
    <mergeCell ref="BA28:BB28"/>
    <mergeCell ref="B29:G29"/>
    <mergeCell ref="H29:J29"/>
    <mergeCell ref="Q29:R29"/>
    <mergeCell ref="T29:Y29"/>
    <mergeCell ref="Z29:AB29"/>
    <mergeCell ref="AI29:AJ29"/>
    <mergeCell ref="AL29:AQ29"/>
    <mergeCell ref="AR29:AT29"/>
    <mergeCell ref="AL27:AQ27"/>
    <mergeCell ref="AR27:AT27"/>
    <mergeCell ref="BA27:BB27"/>
    <mergeCell ref="B28:G28"/>
    <mergeCell ref="H28:J28"/>
    <mergeCell ref="Q28:R28"/>
    <mergeCell ref="T28:Y28"/>
    <mergeCell ref="Z28:AB28"/>
    <mergeCell ref="AI28:AJ28"/>
    <mergeCell ref="AL28:AQ28"/>
    <mergeCell ref="B27:G27"/>
    <mergeCell ref="H27:J27"/>
    <mergeCell ref="Q27:R27"/>
    <mergeCell ref="T27:Y27"/>
    <mergeCell ref="Z27:AB27"/>
    <mergeCell ref="AI27:AJ27"/>
    <mergeCell ref="BA25:BB25"/>
    <mergeCell ref="B26:G26"/>
    <mergeCell ref="H26:J26"/>
    <mergeCell ref="Q26:R26"/>
    <mergeCell ref="T26:Y26"/>
    <mergeCell ref="Z26:AB26"/>
    <mergeCell ref="AI26:AJ26"/>
    <mergeCell ref="AL26:AQ26"/>
    <mergeCell ref="AR26:AT26"/>
    <mergeCell ref="BA26:BB26"/>
    <mergeCell ref="AR24:AT24"/>
    <mergeCell ref="BA24:BB24"/>
    <mergeCell ref="B25:G25"/>
    <mergeCell ref="H25:J25"/>
    <mergeCell ref="Q25:R25"/>
    <mergeCell ref="T25:Y25"/>
    <mergeCell ref="Z25:AB25"/>
    <mergeCell ref="AI25:AJ25"/>
    <mergeCell ref="AL25:AQ25"/>
    <mergeCell ref="AR25:AT25"/>
    <mergeCell ref="AL23:AQ23"/>
    <mergeCell ref="AR23:AT23"/>
    <mergeCell ref="BA23:BB23"/>
    <mergeCell ref="B24:G24"/>
    <mergeCell ref="H24:J24"/>
    <mergeCell ref="Q24:R24"/>
    <mergeCell ref="T24:Y24"/>
    <mergeCell ref="Z24:AB24"/>
    <mergeCell ref="AI24:AJ24"/>
    <mergeCell ref="AL24:AQ24"/>
    <mergeCell ref="B23:G23"/>
    <mergeCell ref="H23:J23"/>
    <mergeCell ref="Q23:R23"/>
    <mergeCell ref="T23:Y23"/>
    <mergeCell ref="Z23:AB23"/>
    <mergeCell ref="AI23:AJ23"/>
    <mergeCell ref="AO21:AT22"/>
    <mergeCell ref="AU21:AU22"/>
    <mergeCell ref="AV21:AV22"/>
    <mergeCell ref="AW21:BB21"/>
    <mergeCell ref="Q22:R22"/>
    <mergeCell ref="AI22:AJ22"/>
    <mergeCell ref="BA22:BB22"/>
    <mergeCell ref="W21:AB22"/>
    <mergeCell ref="AC21:AC22"/>
    <mergeCell ref="AD21:AD22"/>
    <mergeCell ref="AE21:AJ21"/>
    <mergeCell ref="AK21:AK22"/>
    <mergeCell ref="AL21:AN22"/>
    <mergeCell ref="AN20:AT20"/>
    <mergeCell ref="BA20:BB20"/>
    <mergeCell ref="A21:A22"/>
    <mergeCell ref="B21:D22"/>
    <mergeCell ref="E21:J22"/>
    <mergeCell ref="K21:K22"/>
    <mergeCell ref="L21:L22"/>
    <mergeCell ref="M21:R21"/>
    <mergeCell ref="S21:S22"/>
    <mergeCell ref="T21:V22"/>
    <mergeCell ref="AN19:AT19"/>
    <mergeCell ref="AU19:AX20"/>
    <mergeCell ref="BA19:BB19"/>
    <mergeCell ref="A20:C20"/>
    <mergeCell ref="D20:J20"/>
    <mergeCell ref="Q20:R20"/>
    <mergeCell ref="S20:U20"/>
    <mergeCell ref="V20:AB20"/>
    <mergeCell ref="AI20:AJ20"/>
    <mergeCell ref="AK20:AM20"/>
    <mergeCell ref="BA18:BB18"/>
    <mergeCell ref="A19:C19"/>
    <mergeCell ref="D19:J19"/>
    <mergeCell ref="K19:N20"/>
    <mergeCell ref="Q19:R19"/>
    <mergeCell ref="S19:U19"/>
    <mergeCell ref="V19:AB19"/>
    <mergeCell ref="AC19:AF20"/>
    <mergeCell ref="AI19:AJ19"/>
    <mergeCell ref="AK19:AM19"/>
    <mergeCell ref="AR17:AT17"/>
    <mergeCell ref="BA17:BB17"/>
    <mergeCell ref="B18:G18"/>
    <mergeCell ref="H18:J18"/>
    <mergeCell ref="Q18:R18"/>
    <mergeCell ref="T18:Y18"/>
    <mergeCell ref="Z18:AB18"/>
    <mergeCell ref="AI18:AJ18"/>
    <mergeCell ref="AL18:AQ18"/>
    <mergeCell ref="AR18:AT18"/>
    <mergeCell ref="AL16:AQ16"/>
    <mergeCell ref="AR16:AT16"/>
    <mergeCell ref="BA16:BB16"/>
    <mergeCell ref="B17:G17"/>
    <mergeCell ref="H17:J17"/>
    <mergeCell ref="Q17:R17"/>
    <mergeCell ref="T17:Y17"/>
    <mergeCell ref="Z17:AB17"/>
    <mergeCell ref="AI17:AJ17"/>
    <mergeCell ref="AL17:AQ17"/>
    <mergeCell ref="B16:G16"/>
    <mergeCell ref="H16:J16"/>
    <mergeCell ref="Q16:R16"/>
    <mergeCell ref="T16:Y16"/>
    <mergeCell ref="Z16:AB16"/>
    <mergeCell ref="AI16:AJ16"/>
    <mergeCell ref="BA14:BB14"/>
    <mergeCell ref="B15:G15"/>
    <mergeCell ref="H15:J15"/>
    <mergeCell ref="Q15:R15"/>
    <mergeCell ref="T15:Y15"/>
    <mergeCell ref="Z15:AB15"/>
    <mergeCell ref="AI15:AJ15"/>
    <mergeCell ref="AL15:AQ15"/>
    <mergeCell ref="AR15:AT15"/>
    <mergeCell ref="BA15:BB15"/>
    <mergeCell ref="AR13:AT13"/>
    <mergeCell ref="BA13:BB13"/>
    <mergeCell ref="B14:G14"/>
    <mergeCell ref="H14:J14"/>
    <mergeCell ref="Q14:R14"/>
    <mergeCell ref="T14:Y14"/>
    <mergeCell ref="Z14:AB14"/>
    <mergeCell ref="AI14:AJ14"/>
    <mergeCell ref="AL14:AQ14"/>
    <mergeCell ref="AR14:AT14"/>
    <mergeCell ref="AL12:AQ12"/>
    <mergeCell ref="AR12:AT12"/>
    <mergeCell ref="BA12:BB12"/>
    <mergeCell ref="B13:G13"/>
    <mergeCell ref="H13:J13"/>
    <mergeCell ref="Q13:R13"/>
    <mergeCell ref="T13:Y13"/>
    <mergeCell ref="Z13:AB13"/>
    <mergeCell ref="AI13:AJ13"/>
    <mergeCell ref="AL13:AQ13"/>
    <mergeCell ref="B12:G12"/>
    <mergeCell ref="H12:J12"/>
    <mergeCell ref="Q12:R12"/>
    <mergeCell ref="T12:Y12"/>
    <mergeCell ref="Z12:AB12"/>
    <mergeCell ref="AI12:AJ12"/>
    <mergeCell ref="BA10:BB10"/>
    <mergeCell ref="B11:G11"/>
    <mergeCell ref="H11:J11"/>
    <mergeCell ref="Q11:R11"/>
    <mergeCell ref="T11:Y11"/>
    <mergeCell ref="Z11:AB11"/>
    <mergeCell ref="AI11:AJ11"/>
    <mergeCell ref="AL11:AQ11"/>
    <mergeCell ref="AR11:AT11"/>
    <mergeCell ref="BA11:BB11"/>
    <mergeCell ref="AR9:AT9"/>
    <mergeCell ref="BA9:BB9"/>
    <mergeCell ref="B10:G10"/>
    <mergeCell ref="H10:J10"/>
    <mergeCell ref="Q10:R10"/>
    <mergeCell ref="T10:Y10"/>
    <mergeCell ref="Z10:AB10"/>
    <mergeCell ref="AI10:AJ10"/>
    <mergeCell ref="AL10:AQ10"/>
    <mergeCell ref="AR10:AT10"/>
    <mergeCell ref="AL8:AQ8"/>
    <mergeCell ref="AR8:AT8"/>
    <mergeCell ref="BA8:BB8"/>
    <mergeCell ref="B9:G9"/>
    <mergeCell ref="H9:J9"/>
    <mergeCell ref="Q9:R9"/>
    <mergeCell ref="T9:Y9"/>
    <mergeCell ref="Z9:AB9"/>
    <mergeCell ref="AI9:AJ9"/>
    <mergeCell ref="AL9:AQ9"/>
    <mergeCell ref="B8:G8"/>
    <mergeCell ref="H8:J8"/>
    <mergeCell ref="Q8:R8"/>
    <mergeCell ref="T8:Y8"/>
    <mergeCell ref="Z8:AB8"/>
    <mergeCell ref="AI8:AJ8"/>
    <mergeCell ref="BA6:BB6"/>
    <mergeCell ref="B7:G7"/>
    <mergeCell ref="H7:J7"/>
    <mergeCell ref="Q7:R7"/>
    <mergeCell ref="T7:Y7"/>
    <mergeCell ref="Z7:AB7"/>
    <mergeCell ref="AI7:AJ7"/>
    <mergeCell ref="AL7:AQ7"/>
    <mergeCell ref="AR7:AT7"/>
    <mergeCell ref="BA7:BB7"/>
    <mergeCell ref="AR5:AT5"/>
    <mergeCell ref="BA5:BB5"/>
    <mergeCell ref="B6:G6"/>
    <mergeCell ref="H6:J6"/>
    <mergeCell ref="Q6:R6"/>
    <mergeCell ref="T6:Y6"/>
    <mergeCell ref="Z6:AB6"/>
    <mergeCell ref="AI6:AJ6"/>
    <mergeCell ref="AL6:AQ6"/>
    <mergeCell ref="AR6:AT6"/>
    <mergeCell ref="AL4:AQ4"/>
    <mergeCell ref="AR4:AT4"/>
    <mergeCell ref="BA4:BB4"/>
    <mergeCell ref="B5:G5"/>
    <mergeCell ref="H5:J5"/>
    <mergeCell ref="Q5:R5"/>
    <mergeCell ref="T5:Y5"/>
    <mergeCell ref="Z5:AB5"/>
    <mergeCell ref="AI5:AJ5"/>
    <mergeCell ref="AL5:AQ5"/>
    <mergeCell ref="B4:G4"/>
    <mergeCell ref="H4:J4"/>
    <mergeCell ref="Q4:R4"/>
    <mergeCell ref="T4:Y4"/>
    <mergeCell ref="Z4:AB4"/>
    <mergeCell ref="AI4:AJ4"/>
    <mergeCell ref="AK2:AK3"/>
    <mergeCell ref="AL2:AN3"/>
    <mergeCell ref="AO2:AT3"/>
    <mergeCell ref="AU2:AU3"/>
    <mergeCell ref="AV2:AV3"/>
    <mergeCell ref="AW2:BB2"/>
    <mergeCell ref="BA3:BB3"/>
    <mergeCell ref="S2:S3"/>
    <mergeCell ref="T2:V3"/>
    <mergeCell ref="W2:AB3"/>
    <mergeCell ref="AC2:AC3"/>
    <mergeCell ref="AD2:AD3"/>
    <mergeCell ref="AE2:AJ2"/>
    <mergeCell ref="AI3:AJ3"/>
    <mergeCell ref="A2:A3"/>
    <mergeCell ref="B2:D3"/>
    <mergeCell ref="E2:J3"/>
    <mergeCell ref="K2:K3"/>
    <mergeCell ref="L2:L3"/>
    <mergeCell ref="M2:R2"/>
    <mergeCell ref="Q3:R3"/>
  </mergeCells>
  <phoneticPr fontId="17"/>
  <pageMargins left="1.1023622047244099" right="0.511811023622047" top="0.47244094488189015" bottom="0.27559055118110198" header="0.31496062992126012" footer="0.27559055118110198"/>
  <pageSetup paperSize="0" scale="56" fitToWidth="0" fitToHeight="0" orientation="landscape" horizontalDpi="0" verticalDpi="0" copies="0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D28E44-A6CD-4E02-9C51-5E67870391F3}">
  <dimension ref="A1:AM140"/>
  <sheetViews>
    <sheetView zoomScale="55" zoomScaleNormal="55" workbookViewId="0">
      <selection activeCell="AR25" sqref="AR25"/>
    </sheetView>
  </sheetViews>
  <sheetFormatPr defaultColWidth="8.54296875" defaultRowHeight="24" customHeight="1"/>
  <cols>
    <col min="1" max="15" width="4.6328125" style="87" customWidth="1"/>
    <col min="16" max="16" width="3.26953125" style="87" customWidth="1"/>
    <col min="17" max="17" width="1.36328125" style="87" customWidth="1"/>
    <col min="18" max="18" width="3.90625" style="87" customWidth="1"/>
    <col min="19" max="22" width="3.36328125" style="87" customWidth="1"/>
    <col min="23" max="23" width="0.54296875" style="87" customWidth="1"/>
    <col min="24" max="27" width="3.36328125" style="87" customWidth="1"/>
    <col min="28" max="28" width="0.54296875" style="87" customWidth="1"/>
    <col min="29" max="32" width="3.36328125" style="87" customWidth="1"/>
    <col min="33" max="33" width="3.26953125" style="87" customWidth="1"/>
    <col min="34" max="37" width="3.36328125" style="87" customWidth="1"/>
    <col min="38" max="38" width="8.54296875" style="87" customWidth="1"/>
    <col min="39" max="16384" width="8.54296875" style="87"/>
  </cols>
  <sheetData>
    <row r="1" spans="1:39" ht="22.5" customHeight="1">
      <c r="A1" s="234" t="s">
        <v>61</v>
      </c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234"/>
      <c r="M1" s="234"/>
      <c r="N1" s="234"/>
      <c r="O1" s="234"/>
      <c r="P1" s="234"/>
      <c r="Q1" s="234"/>
      <c r="R1" s="234"/>
      <c r="S1" s="234"/>
      <c r="T1" s="234"/>
      <c r="U1" s="234"/>
      <c r="V1" s="234"/>
      <c r="W1" s="234"/>
      <c r="X1" s="234"/>
      <c r="Y1" s="234"/>
      <c r="Z1" s="234"/>
      <c r="AA1" s="234"/>
      <c r="AB1" s="234"/>
      <c r="AC1" s="234"/>
      <c r="AD1" s="234"/>
      <c r="AE1" s="234"/>
      <c r="AF1" s="234"/>
      <c r="AG1" s="234"/>
      <c r="AH1" s="234"/>
      <c r="AI1" s="234"/>
      <c r="AJ1" s="234"/>
      <c r="AK1" s="234"/>
      <c r="AL1" s="234"/>
    </row>
    <row r="2" spans="1:39" ht="8.25" customHeight="1">
      <c r="A2" s="144"/>
      <c r="B2" s="144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4"/>
      <c r="P2" s="144"/>
      <c r="Q2" s="144"/>
      <c r="R2" s="144"/>
      <c r="S2" s="144"/>
      <c r="T2" s="144"/>
      <c r="U2" s="144"/>
      <c r="V2" s="144"/>
      <c r="W2" s="144"/>
      <c r="X2" s="144"/>
      <c r="Y2" s="144"/>
      <c r="Z2" s="144"/>
      <c r="AA2" s="144"/>
      <c r="AB2" s="144"/>
      <c r="AC2" s="144"/>
      <c r="AD2" s="144"/>
      <c r="AE2" s="144"/>
      <c r="AF2" s="144"/>
      <c r="AG2" s="144"/>
      <c r="AH2" s="144"/>
      <c r="AI2" s="144"/>
      <c r="AJ2" s="144"/>
      <c r="AK2" s="144"/>
    </row>
    <row r="3" spans="1:39" ht="24" customHeight="1">
      <c r="A3" s="235" t="s">
        <v>62</v>
      </c>
      <c r="B3" s="235"/>
      <c r="C3" s="235"/>
      <c r="D3" s="145"/>
      <c r="E3" s="236">
        <f>申込用紙!G2</f>
        <v>0</v>
      </c>
      <c r="F3" s="236"/>
      <c r="G3" s="236"/>
      <c r="H3" s="236"/>
      <c r="I3" s="236"/>
      <c r="J3" s="236"/>
      <c r="K3" s="236"/>
      <c r="L3" s="236"/>
      <c r="M3" s="236"/>
      <c r="N3" s="236"/>
      <c r="O3" s="145"/>
      <c r="P3" s="145"/>
      <c r="Q3" s="145"/>
      <c r="R3" s="235" t="s">
        <v>63</v>
      </c>
      <c r="S3" s="235"/>
      <c r="T3" s="235"/>
      <c r="U3" s="147"/>
      <c r="V3" s="140"/>
      <c r="W3" s="140"/>
      <c r="X3" s="140"/>
      <c r="Y3" s="140"/>
      <c r="Z3" s="140"/>
      <c r="AA3" s="140"/>
      <c r="AB3" s="140"/>
      <c r="AC3" s="140"/>
      <c r="AD3" s="140"/>
      <c r="AE3" s="140"/>
      <c r="AF3" s="145"/>
      <c r="AG3" s="145"/>
      <c r="AH3" s="145"/>
      <c r="AI3" s="145"/>
      <c r="AJ3" s="145"/>
    </row>
    <row r="4" spans="1:39" ht="10.5" customHeight="1" thickBot="1">
      <c r="A4" s="148"/>
      <c r="B4" s="149"/>
      <c r="C4" s="149"/>
      <c r="D4" s="145"/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45"/>
      <c r="P4" s="145"/>
      <c r="Q4" s="145"/>
      <c r="R4" s="148"/>
      <c r="S4" s="147"/>
      <c r="T4" s="147"/>
      <c r="U4" s="147"/>
      <c r="V4" s="146"/>
      <c r="W4" s="146"/>
      <c r="X4" s="146"/>
      <c r="Y4" s="146"/>
      <c r="Z4" s="146"/>
      <c r="AA4" s="146"/>
      <c r="AB4" s="146"/>
      <c r="AC4" s="146"/>
      <c r="AD4" s="146"/>
      <c r="AE4" s="146"/>
      <c r="AF4" s="145"/>
      <c r="AG4" s="145"/>
      <c r="AH4" s="145"/>
      <c r="AI4" s="145"/>
      <c r="AJ4" s="145"/>
    </row>
    <row r="5" spans="1:39" ht="15.75" customHeight="1" thickTop="1">
      <c r="A5" s="150"/>
      <c r="B5" s="151"/>
      <c r="C5" s="151"/>
      <c r="D5" s="151"/>
      <c r="E5" s="151"/>
      <c r="F5" s="151"/>
      <c r="G5" s="151"/>
      <c r="H5" s="151"/>
      <c r="I5" s="151"/>
      <c r="J5" s="151"/>
      <c r="K5" s="151"/>
      <c r="L5" s="151"/>
      <c r="M5" s="151"/>
      <c r="N5" s="151"/>
      <c r="O5" s="151"/>
      <c r="P5" s="151"/>
      <c r="Q5" s="151"/>
      <c r="R5" s="151"/>
      <c r="S5" s="151"/>
      <c r="T5" s="151"/>
      <c r="U5" s="151"/>
      <c r="V5" s="151"/>
      <c r="W5" s="151"/>
      <c r="X5" s="151"/>
      <c r="Y5" s="151"/>
      <c r="Z5" s="151"/>
      <c r="AA5" s="151"/>
      <c r="AB5" s="151"/>
      <c r="AC5" s="151"/>
      <c r="AD5" s="151"/>
      <c r="AE5" s="151"/>
      <c r="AF5" s="151"/>
      <c r="AG5" s="151"/>
      <c r="AH5" s="151"/>
      <c r="AI5" s="151"/>
      <c r="AJ5" s="151"/>
      <c r="AK5" s="151"/>
      <c r="AL5" s="152"/>
    </row>
    <row r="6" spans="1:39" ht="15.75" customHeight="1">
      <c r="A6" s="237" t="s">
        <v>64</v>
      </c>
      <c r="B6" s="237"/>
      <c r="C6" s="237"/>
      <c r="D6" s="153"/>
      <c r="E6" s="153"/>
      <c r="F6" s="153"/>
      <c r="G6" s="153"/>
      <c r="H6" s="154"/>
      <c r="I6" s="154"/>
      <c r="J6" s="153"/>
      <c r="K6" s="153"/>
      <c r="L6" s="153"/>
      <c r="M6" s="153"/>
      <c r="N6" s="103"/>
      <c r="O6" s="238" t="s">
        <v>65</v>
      </c>
      <c r="P6" s="238"/>
      <c r="Q6" s="239"/>
      <c r="R6" s="239"/>
      <c r="S6" s="239"/>
      <c r="T6" s="239"/>
      <c r="U6" s="239"/>
      <c r="V6" s="239"/>
      <c r="W6" s="239"/>
      <c r="X6" s="239"/>
      <c r="Y6" s="239"/>
      <c r="AC6" s="240" t="s">
        <v>66</v>
      </c>
      <c r="AD6" s="240"/>
      <c r="AE6" s="154"/>
      <c r="AF6" s="154"/>
      <c r="AG6" s="154"/>
      <c r="AH6" s="154"/>
      <c r="AI6" s="154"/>
      <c r="AJ6" s="154"/>
      <c r="AK6" s="154"/>
      <c r="AL6" s="155"/>
    </row>
    <row r="7" spans="1:39" ht="15.75" customHeight="1">
      <c r="A7" s="156"/>
      <c r="B7" s="103"/>
      <c r="C7" s="103"/>
      <c r="D7" s="157"/>
      <c r="E7" s="157"/>
      <c r="F7" s="157"/>
      <c r="G7" s="158"/>
      <c r="H7" s="158"/>
      <c r="I7" s="159"/>
      <c r="J7" s="159"/>
      <c r="K7" s="159"/>
      <c r="L7" s="159"/>
      <c r="M7" s="159"/>
      <c r="N7" s="159"/>
      <c r="O7" s="159"/>
      <c r="P7" s="159"/>
      <c r="Q7" s="159"/>
      <c r="R7" s="159"/>
      <c r="S7" s="160"/>
      <c r="T7" s="160"/>
      <c r="U7" s="161"/>
      <c r="V7" s="161"/>
      <c r="W7" s="161"/>
      <c r="X7" s="105"/>
      <c r="Y7" s="105"/>
      <c r="Z7" s="105"/>
      <c r="AA7" s="103"/>
      <c r="AB7" s="103"/>
      <c r="AC7" s="103"/>
      <c r="AD7" s="103"/>
      <c r="AE7" s="103"/>
      <c r="AF7" s="103"/>
      <c r="AG7" s="103"/>
      <c r="AH7" s="103"/>
      <c r="AL7" s="155"/>
    </row>
    <row r="8" spans="1:39" ht="15.75" customHeight="1">
      <c r="A8" s="241" t="s">
        <v>67</v>
      </c>
      <c r="B8" s="241"/>
      <c r="C8" s="241"/>
      <c r="D8" s="162"/>
      <c r="E8" s="162"/>
      <c r="F8" s="162"/>
      <c r="G8" s="154"/>
      <c r="H8" s="238" t="s">
        <v>68</v>
      </c>
      <c r="I8" s="238"/>
      <c r="J8" s="163"/>
      <c r="K8" s="163"/>
      <c r="L8" s="163"/>
      <c r="M8" s="163"/>
      <c r="N8" s="163"/>
      <c r="O8" s="163"/>
      <c r="P8" s="163"/>
      <c r="Q8" s="163"/>
      <c r="R8" s="163"/>
      <c r="S8" s="239"/>
      <c r="T8" s="239"/>
      <c r="U8" s="161"/>
      <c r="V8" s="140"/>
      <c r="W8" s="140"/>
      <c r="X8" s="140"/>
      <c r="Y8" s="140"/>
      <c r="Z8" s="140"/>
      <c r="AA8" s="103"/>
      <c r="AB8" s="103"/>
      <c r="AC8" s="103"/>
      <c r="AD8" s="103"/>
      <c r="AE8" s="103"/>
      <c r="AF8" s="103"/>
      <c r="AG8" s="103"/>
      <c r="AH8" s="103"/>
      <c r="AL8" s="155"/>
    </row>
    <row r="9" spans="1:39" ht="8.25" customHeight="1" thickBot="1">
      <c r="A9" s="164"/>
      <c r="B9" s="165"/>
      <c r="C9" s="165"/>
      <c r="D9" s="166"/>
      <c r="E9" s="166"/>
      <c r="F9" s="166"/>
      <c r="G9" s="166"/>
      <c r="H9" s="166"/>
      <c r="I9" s="166"/>
      <c r="J9" s="166"/>
      <c r="K9" s="166"/>
      <c r="L9" s="166"/>
      <c r="M9" s="166"/>
      <c r="N9" s="166"/>
      <c r="O9" s="167"/>
      <c r="P9" s="167"/>
      <c r="Q9" s="168"/>
      <c r="R9" s="168"/>
      <c r="S9" s="169"/>
      <c r="T9" s="170"/>
      <c r="U9" s="170"/>
      <c r="V9" s="167"/>
      <c r="W9" s="167"/>
      <c r="X9" s="171"/>
      <c r="Y9" s="172"/>
      <c r="Z9" s="173"/>
      <c r="AA9" s="174"/>
      <c r="AB9" s="174"/>
      <c r="AC9" s="174"/>
      <c r="AD9" s="174"/>
      <c r="AE9" s="174"/>
      <c r="AF9" s="174"/>
      <c r="AG9" s="174"/>
      <c r="AH9" s="174"/>
      <c r="AI9" s="174"/>
      <c r="AJ9" s="174"/>
      <c r="AK9" s="174"/>
      <c r="AL9" s="175"/>
    </row>
    <row r="10" spans="1:39" ht="19.5" customHeight="1" thickTop="1" thickBot="1">
      <c r="A10" s="242" t="s">
        <v>62</v>
      </c>
      <c r="B10" s="242"/>
      <c r="C10" s="242"/>
      <c r="D10" s="243">
        <f>申込用紙!G2</f>
        <v>0</v>
      </c>
      <c r="E10" s="243"/>
      <c r="F10" s="243"/>
      <c r="G10" s="243"/>
      <c r="H10" s="243"/>
      <c r="I10" s="243"/>
      <c r="J10" s="243"/>
      <c r="K10" s="243"/>
      <c r="L10" s="243"/>
      <c r="M10" s="243"/>
      <c r="N10" s="243"/>
      <c r="O10" s="243"/>
      <c r="P10" s="176"/>
      <c r="Q10" s="177"/>
      <c r="R10" s="178" t="s">
        <v>69</v>
      </c>
      <c r="AL10" s="155"/>
    </row>
    <row r="11" spans="1:39" ht="9" customHeight="1" thickTop="1">
      <c r="A11" s="242"/>
      <c r="B11" s="242"/>
      <c r="C11" s="242"/>
      <c r="D11" s="243"/>
      <c r="E11" s="243"/>
      <c r="F11" s="243"/>
      <c r="G11" s="243"/>
      <c r="H11" s="243"/>
      <c r="I11" s="243"/>
      <c r="J11" s="243"/>
      <c r="K11" s="243"/>
      <c r="L11" s="243"/>
      <c r="M11" s="243"/>
      <c r="N11" s="243"/>
      <c r="O11" s="243"/>
      <c r="P11" s="179"/>
      <c r="Q11" s="180"/>
      <c r="R11" s="178"/>
      <c r="AL11" s="155"/>
    </row>
    <row r="12" spans="1:39" ht="19.5" customHeight="1">
      <c r="A12" s="181"/>
      <c r="B12" s="182"/>
      <c r="C12" s="182"/>
      <c r="D12" s="182"/>
      <c r="E12" s="182"/>
      <c r="F12" s="182"/>
      <c r="G12" s="182"/>
      <c r="H12" s="179"/>
      <c r="Q12" s="180"/>
      <c r="R12" s="178"/>
      <c r="AL12" s="155"/>
    </row>
    <row r="13" spans="1:39" ht="19.5" customHeight="1">
      <c r="A13" s="181"/>
      <c r="B13" s="183"/>
      <c r="C13" s="183"/>
      <c r="D13" s="183"/>
      <c r="E13" s="183"/>
      <c r="F13" s="183"/>
      <c r="G13" s="183"/>
      <c r="H13" s="179"/>
      <c r="Q13" s="180"/>
      <c r="R13" s="178"/>
      <c r="AL13" s="155"/>
    </row>
    <row r="14" spans="1:39" ht="19.5" customHeight="1">
      <c r="A14" s="181"/>
      <c r="B14" s="183"/>
      <c r="C14" s="183"/>
      <c r="D14" s="183"/>
      <c r="E14" s="183"/>
      <c r="F14" s="183"/>
      <c r="G14" s="183"/>
      <c r="H14" s="179"/>
      <c r="Q14" s="180"/>
      <c r="R14" s="178"/>
      <c r="AL14" s="155"/>
    </row>
    <row r="15" spans="1:39" ht="15" customHeight="1">
      <c r="A15" s="181"/>
      <c r="B15" s="183"/>
      <c r="C15" s="183"/>
      <c r="D15" s="183"/>
      <c r="E15" s="183"/>
      <c r="F15" s="183"/>
      <c r="G15" s="183"/>
      <c r="H15" s="179"/>
      <c r="Q15" s="180"/>
      <c r="R15" s="178"/>
      <c r="AL15" s="155"/>
    </row>
    <row r="16" spans="1:39" ht="15.75" customHeight="1" thickBot="1">
      <c r="A16" s="184"/>
      <c r="B16" s="185"/>
      <c r="C16" s="185"/>
      <c r="D16" s="185"/>
      <c r="E16" s="185"/>
      <c r="F16" s="185"/>
      <c r="G16" s="168"/>
      <c r="H16" s="168"/>
      <c r="I16" s="168"/>
      <c r="J16" s="168"/>
      <c r="K16" s="168"/>
      <c r="L16" s="168"/>
      <c r="M16" s="168"/>
      <c r="N16" s="168"/>
      <c r="O16" s="168"/>
      <c r="P16" s="168"/>
      <c r="Q16" s="186"/>
      <c r="R16" s="178"/>
      <c r="AL16" s="155"/>
    </row>
    <row r="17" spans="1:38" ht="12" customHeight="1" thickTop="1" thickBot="1">
      <c r="A17" s="244" t="s">
        <v>54</v>
      </c>
      <c r="B17" s="245" t="s">
        <v>70</v>
      </c>
      <c r="C17" s="245"/>
      <c r="D17" s="245"/>
      <c r="E17" s="245"/>
      <c r="F17" s="245"/>
      <c r="G17" s="245"/>
      <c r="H17" s="245"/>
      <c r="I17" s="245"/>
      <c r="J17" s="246" t="s">
        <v>54</v>
      </c>
      <c r="K17" s="247" t="s">
        <v>56</v>
      </c>
      <c r="L17" s="248" t="s">
        <v>57</v>
      </c>
      <c r="M17" s="248"/>
      <c r="N17" s="248"/>
      <c r="O17" s="248"/>
      <c r="P17" s="248"/>
      <c r="Q17" s="248"/>
      <c r="R17" s="178"/>
      <c r="AL17" s="155"/>
    </row>
    <row r="18" spans="1:38" ht="9.75" customHeight="1" thickTop="1">
      <c r="A18" s="244"/>
      <c r="B18" s="245"/>
      <c r="C18" s="245"/>
      <c r="D18" s="245"/>
      <c r="E18" s="245"/>
      <c r="F18" s="245"/>
      <c r="G18" s="245"/>
      <c r="H18" s="245"/>
      <c r="I18" s="245"/>
      <c r="J18" s="246"/>
      <c r="K18" s="247"/>
      <c r="L18" s="88">
        <v>1</v>
      </c>
      <c r="M18" s="89">
        <v>2</v>
      </c>
      <c r="N18" s="89">
        <v>3</v>
      </c>
      <c r="O18" s="89">
        <v>4</v>
      </c>
      <c r="P18" s="126">
        <v>5</v>
      </c>
      <c r="Q18" s="126"/>
      <c r="R18" s="178"/>
      <c r="AL18" s="155"/>
    </row>
    <row r="19" spans="1:38" ht="21.65" customHeight="1">
      <c r="A19" s="187">
        <v>1</v>
      </c>
      <c r="B19" s="127" t="str">
        <f>申込用紙!E20</f>
        <v>沖縄 太郎（CAP）</v>
      </c>
      <c r="C19" s="127"/>
      <c r="D19" s="127"/>
      <c r="E19" s="127"/>
      <c r="F19" s="127"/>
      <c r="G19" s="127"/>
      <c r="H19" s="97"/>
      <c r="I19" s="98"/>
      <c r="J19" s="91">
        <f>申込用紙!C20</f>
        <v>4</v>
      </c>
      <c r="K19" s="92"/>
      <c r="L19" s="93"/>
      <c r="M19" s="94"/>
      <c r="N19" s="94"/>
      <c r="O19" s="94"/>
      <c r="P19" s="249"/>
      <c r="Q19" s="249"/>
      <c r="R19" s="178"/>
      <c r="AL19" s="155"/>
    </row>
    <row r="20" spans="1:38" ht="21.65" customHeight="1">
      <c r="A20" s="187">
        <v>2</v>
      </c>
      <c r="B20" s="127">
        <f>申込用紙!E21</f>
        <v>0</v>
      </c>
      <c r="C20" s="127"/>
      <c r="D20" s="127"/>
      <c r="E20" s="127"/>
      <c r="F20" s="127"/>
      <c r="G20" s="127"/>
      <c r="H20" s="188"/>
      <c r="I20" s="189"/>
      <c r="J20" s="91">
        <f>申込用紙!C21</f>
        <v>0</v>
      </c>
      <c r="K20" s="92"/>
      <c r="L20" s="93"/>
      <c r="M20" s="94"/>
      <c r="N20" s="94"/>
      <c r="O20" s="94"/>
      <c r="P20" s="249"/>
      <c r="Q20" s="249"/>
      <c r="R20" s="178"/>
      <c r="AL20" s="155"/>
    </row>
    <row r="21" spans="1:38" ht="21.65" customHeight="1">
      <c r="A21" s="187">
        <v>3</v>
      </c>
      <c r="B21" s="127">
        <f>申込用紙!E22</f>
        <v>0</v>
      </c>
      <c r="C21" s="127"/>
      <c r="D21" s="127"/>
      <c r="E21" s="127"/>
      <c r="F21" s="127"/>
      <c r="G21" s="127"/>
      <c r="H21" s="128"/>
      <c r="I21" s="128"/>
      <c r="J21" s="91">
        <f>申込用紙!C22</f>
        <v>0</v>
      </c>
      <c r="K21" s="92"/>
      <c r="L21" s="93"/>
      <c r="M21" s="94"/>
      <c r="N21" s="94"/>
      <c r="O21" s="94"/>
      <c r="P21" s="249"/>
      <c r="Q21" s="249"/>
      <c r="R21" s="178"/>
      <c r="AL21" s="155"/>
    </row>
    <row r="22" spans="1:38" ht="21.65" customHeight="1">
      <c r="A22" s="187">
        <v>4</v>
      </c>
      <c r="B22" s="127">
        <f>申込用紙!E23</f>
        <v>0</v>
      </c>
      <c r="C22" s="127"/>
      <c r="D22" s="127"/>
      <c r="E22" s="127"/>
      <c r="F22" s="127"/>
      <c r="G22" s="127"/>
      <c r="H22" s="128"/>
      <c r="I22" s="128"/>
      <c r="J22" s="91">
        <f>申込用紙!C23</f>
        <v>0</v>
      </c>
      <c r="K22" s="92"/>
      <c r="L22" s="93"/>
      <c r="M22" s="94"/>
      <c r="N22" s="94"/>
      <c r="O22" s="94"/>
      <c r="P22" s="249"/>
      <c r="Q22" s="249"/>
      <c r="R22" s="178"/>
      <c r="AL22" s="155"/>
    </row>
    <row r="23" spans="1:38" ht="21.65" customHeight="1">
      <c r="A23" s="187">
        <v>5</v>
      </c>
      <c r="B23" s="127">
        <f>申込用紙!E24</f>
        <v>0</v>
      </c>
      <c r="C23" s="127"/>
      <c r="D23" s="127"/>
      <c r="E23" s="127"/>
      <c r="F23" s="127"/>
      <c r="G23" s="127"/>
      <c r="H23" s="128"/>
      <c r="I23" s="128"/>
      <c r="J23" s="91">
        <f>申込用紙!C24</f>
        <v>0</v>
      </c>
      <c r="K23" s="92"/>
      <c r="L23" s="93"/>
      <c r="M23" s="94"/>
      <c r="N23" s="94"/>
      <c r="O23" s="94"/>
      <c r="P23" s="249"/>
      <c r="Q23" s="249"/>
      <c r="R23" s="178"/>
      <c r="AL23" s="155"/>
    </row>
    <row r="24" spans="1:38" ht="21.65" customHeight="1">
      <c r="A24" s="187">
        <v>6</v>
      </c>
      <c r="B24" s="127">
        <f>申込用紙!E25</f>
        <v>0</v>
      </c>
      <c r="C24" s="127"/>
      <c r="D24" s="127"/>
      <c r="E24" s="127"/>
      <c r="F24" s="127"/>
      <c r="G24" s="127"/>
      <c r="H24" s="128"/>
      <c r="I24" s="128"/>
      <c r="J24" s="91">
        <f>申込用紙!C25</f>
        <v>0</v>
      </c>
      <c r="K24" s="92"/>
      <c r="L24" s="93"/>
      <c r="M24" s="94"/>
      <c r="N24" s="94"/>
      <c r="O24" s="94"/>
      <c r="P24" s="249"/>
      <c r="Q24" s="249"/>
      <c r="R24" s="178"/>
      <c r="AL24" s="155"/>
    </row>
    <row r="25" spans="1:38" ht="21.65" customHeight="1">
      <c r="A25" s="187">
        <v>7</v>
      </c>
      <c r="B25" s="127">
        <f>申込用紙!E26</f>
        <v>0</v>
      </c>
      <c r="C25" s="127"/>
      <c r="D25" s="127"/>
      <c r="E25" s="127"/>
      <c r="F25" s="127"/>
      <c r="G25" s="127"/>
      <c r="H25" s="128"/>
      <c r="I25" s="128"/>
      <c r="J25" s="91">
        <f>申込用紙!C26</f>
        <v>0</v>
      </c>
      <c r="K25" s="92"/>
      <c r="L25" s="93"/>
      <c r="M25" s="94"/>
      <c r="N25" s="94"/>
      <c r="O25" s="94"/>
      <c r="P25" s="249"/>
      <c r="Q25" s="249"/>
      <c r="R25" s="178"/>
      <c r="AL25" s="155"/>
    </row>
    <row r="26" spans="1:38" ht="21.65" customHeight="1">
      <c r="A26" s="187">
        <v>8</v>
      </c>
      <c r="B26" s="127">
        <f>申込用紙!E27</f>
        <v>0</v>
      </c>
      <c r="C26" s="127"/>
      <c r="D26" s="127"/>
      <c r="E26" s="127"/>
      <c r="F26" s="127"/>
      <c r="G26" s="127"/>
      <c r="H26" s="128"/>
      <c r="I26" s="128"/>
      <c r="J26" s="91">
        <f>申込用紙!C27</f>
        <v>0</v>
      </c>
      <c r="K26" s="92"/>
      <c r="L26" s="93"/>
      <c r="M26" s="94"/>
      <c r="N26" s="94"/>
      <c r="O26" s="94"/>
      <c r="P26" s="249"/>
      <c r="Q26" s="249"/>
      <c r="R26" s="178"/>
      <c r="AL26" s="155"/>
    </row>
    <row r="27" spans="1:38" ht="21.65" customHeight="1">
      <c r="A27" s="187">
        <v>9</v>
      </c>
      <c r="B27" s="127">
        <f>申込用紙!E28</f>
        <v>0</v>
      </c>
      <c r="C27" s="127"/>
      <c r="D27" s="127"/>
      <c r="E27" s="127"/>
      <c r="F27" s="127"/>
      <c r="G27" s="127"/>
      <c r="H27" s="128"/>
      <c r="I27" s="128"/>
      <c r="J27" s="91">
        <f>申込用紙!C28</f>
        <v>0</v>
      </c>
      <c r="K27" s="92"/>
      <c r="L27" s="93"/>
      <c r="M27" s="94"/>
      <c r="N27" s="94"/>
      <c r="O27" s="94"/>
      <c r="P27" s="249"/>
      <c r="Q27" s="249"/>
      <c r="R27" s="178"/>
      <c r="AL27" s="155"/>
    </row>
    <row r="28" spans="1:38" ht="21.65" customHeight="1">
      <c r="A28" s="187">
        <v>10</v>
      </c>
      <c r="B28" s="127">
        <f>申込用紙!E29</f>
        <v>0</v>
      </c>
      <c r="C28" s="127"/>
      <c r="D28" s="127"/>
      <c r="E28" s="127"/>
      <c r="F28" s="127"/>
      <c r="G28" s="127"/>
      <c r="H28" s="128"/>
      <c r="I28" s="128"/>
      <c r="J28" s="91">
        <f>申込用紙!C29</f>
        <v>0</v>
      </c>
      <c r="K28" s="92"/>
      <c r="L28" s="93"/>
      <c r="M28" s="94"/>
      <c r="N28" s="94"/>
      <c r="O28" s="94"/>
      <c r="P28" s="249"/>
      <c r="Q28" s="249"/>
      <c r="R28" s="178"/>
      <c r="AL28" s="155"/>
    </row>
    <row r="29" spans="1:38" ht="21.65" customHeight="1">
      <c r="A29" s="187">
        <v>11</v>
      </c>
      <c r="B29" s="127">
        <f>申込用紙!E30</f>
        <v>0</v>
      </c>
      <c r="C29" s="127"/>
      <c r="D29" s="127"/>
      <c r="E29" s="127"/>
      <c r="F29" s="127"/>
      <c r="G29" s="127"/>
      <c r="H29" s="128"/>
      <c r="I29" s="128"/>
      <c r="J29" s="91">
        <f>申込用紙!C30</f>
        <v>0</v>
      </c>
      <c r="K29" s="92"/>
      <c r="L29" s="93"/>
      <c r="M29" s="94"/>
      <c r="N29" s="94"/>
      <c r="O29" s="94"/>
      <c r="P29" s="249"/>
      <c r="Q29" s="249"/>
      <c r="R29" s="178"/>
      <c r="AL29" s="155"/>
    </row>
    <row r="30" spans="1:38" ht="21.65" customHeight="1">
      <c r="A30" s="187">
        <v>12</v>
      </c>
      <c r="B30" s="127">
        <f>申込用紙!E31</f>
        <v>0</v>
      </c>
      <c r="C30" s="127"/>
      <c r="D30" s="127"/>
      <c r="E30" s="127"/>
      <c r="F30" s="127"/>
      <c r="G30" s="127"/>
      <c r="H30" s="128"/>
      <c r="I30" s="128"/>
      <c r="J30" s="91">
        <f>申込用紙!C31</f>
        <v>0</v>
      </c>
      <c r="K30" s="92"/>
      <c r="L30" s="93"/>
      <c r="M30" s="94"/>
      <c r="N30" s="94"/>
      <c r="O30" s="94"/>
      <c r="P30" s="249"/>
      <c r="Q30" s="249"/>
      <c r="R30" s="178"/>
      <c r="AL30" s="155"/>
    </row>
    <row r="31" spans="1:38" ht="21.65" customHeight="1">
      <c r="A31" s="187">
        <v>13</v>
      </c>
      <c r="B31" s="127">
        <f>申込用紙!E32</f>
        <v>0</v>
      </c>
      <c r="C31" s="127"/>
      <c r="D31" s="127"/>
      <c r="E31" s="127"/>
      <c r="F31" s="127"/>
      <c r="G31" s="127"/>
      <c r="H31" s="128"/>
      <c r="I31" s="128"/>
      <c r="J31" s="91">
        <f>申込用紙!C32</f>
        <v>0</v>
      </c>
      <c r="K31" s="92"/>
      <c r="L31" s="93"/>
      <c r="M31" s="94"/>
      <c r="N31" s="94"/>
      <c r="O31" s="94"/>
      <c r="P31" s="249"/>
      <c r="Q31" s="249"/>
      <c r="R31" s="178"/>
      <c r="AL31" s="155"/>
    </row>
    <row r="32" spans="1:38" ht="21.65" customHeight="1">
      <c r="A32" s="187">
        <v>14</v>
      </c>
      <c r="B32" s="127">
        <f>申込用紙!E33</f>
        <v>0</v>
      </c>
      <c r="C32" s="127"/>
      <c r="D32" s="127"/>
      <c r="E32" s="127"/>
      <c r="F32" s="127"/>
      <c r="G32" s="127"/>
      <c r="H32" s="128"/>
      <c r="I32" s="128"/>
      <c r="J32" s="91">
        <f>申込用紙!C33</f>
        <v>0</v>
      </c>
      <c r="K32" s="92"/>
      <c r="L32" s="93"/>
      <c r="M32" s="94"/>
      <c r="N32" s="94"/>
      <c r="O32" s="94"/>
      <c r="P32" s="249"/>
      <c r="Q32" s="249"/>
      <c r="R32" s="178"/>
      <c r="AL32" s="155"/>
    </row>
    <row r="33" spans="1:38" ht="21.65" customHeight="1" thickBot="1">
      <c r="A33" s="187">
        <v>15</v>
      </c>
      <c r="B33" s="130">
        <f>申込用紙!E34</f>
        <v>0</v>
      </c>
      <c r="C33" s="130"/>
      <c r="D33" s="130"/>
      <c r="E33" s="130"/>
      <c r="F33" s="130"/>
      <c r="G33" s="130"/>
      <c r="H33" s="131"/>
      <c r="I33" s="131"/>
      <c r="J33" s="91">
        <f>申込用紙!C34</f>
        <v>0</v>
      </c>
      <c r="K33" s="92"/>
      <c r="L33" s="93"/>
      <c r="M33" s="94"/>
      <c r="N33" s="96"/>
      <c r="O33" s="94"/>
      <c r="P33" s="250"/>
      <c r="Q33" s="250"/>
      <c r="R33" s="178"/>
      <c r="AL33" s="155"/>
    </row>
    <row r="34" spans="1:38" ht="21.65" customHeight="1" thickTop="1" thickBot="1">
      <c r="A34" s="251" t="s">
        <v>44</v>
      </c>
      <c r="B34" s="251"/>
      <c r="C34" s="251"/>
      <c r="D34" s="134">
        <f>申込用紙!E12</f>
        <v>0</v>
      </c>
      <c r="E34" s="134"/>
      <c r="F34" s="134"/>
      <c r="G34" s="134"/>
      <c r="H34" s="134"/>
      <c r="I34" s="134"/>
      <c r="J34" s="252" t="s">
        <v>59</v>
      </c>
      <c r="K34" s="252"/>
      <c r="L34" s="252"/>
      <c r="M34" s="252"/>
      <c r="O34" s="99"/>
      <c r="P34" s="253"/>
      <c r="Q34" s="253"/>
      <c r="R34" s="178"/>
      <c r="AL34" s="155"/>
    </row>
    <row r="35" spans="1:38" ht="21.65" customHeight="1" thickTop="1" thickBot="1">
      <c r="A35" s="254" t="s">
        <v>60</v>
      </c>
      <c r="B35" s="254"/>
      <c r="C35" s="254"/>
      <c r="D35" s="143">
        <f>申込用紙!E14</f>
        <v>0</v>
      </c>
      <c r="E35" s="143"/>
      <c r="F35" s="143"/>
      <c r="G35" s="143"/>
      <c r="H35" s="143"/>
      <c r="I35" s="143"/>
      <c r="J35" s="252"/>
      <c r="K35" s="252"/>
      <c r="L35" s="252"/>
      <c r="M35" s="252"/>
      <c r="N35" s="190"/>
      <c r="O35" s="96"/>
      <c r="P35" s="250"/>
      <c r="Q35" s="250"/>
      <c r="R35" s="178"/>
      <c r="AL35" s="155"/>
    </row>
    <row r="36" spans="1:38" ht="18.75" customHeight="1" thickTop="1" thickBot="1">
      <c r="A36" s="242" t="s">
        <v>63</v>
      </c>
      <c r="B36" s="242"/>
      <c r="C36" s="242"/>
      <c r="D36" s="140"/>
      <c r="E36" s="140"/>
      <c r="F36" s="140"/>
      <c r="G36" s="140"/>
      <c r="H36" s="140"/>
      <c r="I36" s="140"/>
      <c r="J36" s="140"/>
      <c r="K36" s="140"/>
      <c r="L36" s="140"/>
      <c r="M36" s="140"/>
      <c r="N36" s="140"/>
      <c r="O36" s="140"/>
      <c r="P36" s="179"/>
      <c r="Q36" s="180"/>
      <c r="R36" s="155"/>
      <c r="AL36" s="155"/>
    </row>
    <row r="37" spans="1:38" ht="16.5" customHeight="1" thickTop="1">
      <c r="A37" s="242"/>
      <c r="B37" s="242"/>
      <c r="C37" s="242"/>
      <c r="D37" s="239"/>
      <c r="E37" s="239"/>
      <c r="F37" s="239"/>
      <c r="G37" s="239"/>
      <c r="H37" s="239"/>
      <c r="I37" s="239"/>
      <c r="J37" s="239"/>
      <c r="K37" s="239"/>
      <c r="L37" s="239"/>
      <c r="M37" s="239"/>
      <c r="N37" s="239"/>
      <c r="O37" s="239"/>
      <c r="P37" s="179"/>
      <c r="Q37" s="180"/>
      <c r="R37" s="155"/>
      <c r="AL37" s="155"/>
    </row>
    <row r="38" spans="1:38" ht="16.5" customHeight="1">
      <c r="A38" s="191"/>
      <c r="B38" s="192"/>
      <c r="C38" s="192"/>
      <c r="D38" s="179"/>
      <c r="E38" s="179"/>
      <c r="F38" s="179"/>
      <c r="G38" s="179"/>
      <c r="H38" s="179"/>
      <c r="I38" s="179"/>
      <c r="J38" s="179"/>
      <c r="K38" s="179"/>
      <c r="L38" s="179"/>
      <c r="M38" s="179"/>
      <c r="N38" s="179"/>
      <c r="O38" s="179"/>
      <c r="P38" s="179"/>
      <c r="Q38" s="180"/>
      <c r="R38" s="155"/>
      <c r="AL38" s="155"/>
    </row>
    <row r="39" spans="1:38" ht="19.5" customHeight="1">
      <c r="A39" s="181"/>
      <c r="B39" s="183"/>
      <c r="C39" s="183"/>
      <c r="D39" s="183"/>
      <c r="E39" s="183"/>
      <c r="F39" s="183"/>
      <c r="G39" s="183"/>
      <c r="H39" s="179"/>
      <c r="Q39" s="180"/>
      <c r="R39" s="178"/>
      <c r="AL39" s="155"/>
    </row>
    <row r="40" spans="1:38" ht="9" customHeight="1">
      <c r="A40" s="181"/>
      <c r="B40" s="183"/>
      <c r="C40" s="183"/>
      <c r="D40" s="183"/>
      <c r="E40" s="183"/>
      <c r="F40" s="183"/>
      <c r="G40" s="183"/>
      <c r="H40" s="179"/>
      <c r="Q40" s="180"/>
      <c r="R40" s="178"/>
      <c r="AL40" s="155"/>
    </row>
    <row r="41" spans="1:38" ht="19.399999999999999" customHeight="1">
      <c r="A41" s="181"/>
      <c r="B41" s="183"/>
      <c r="C41" s="183"/>
      <c r="D41" s="183"/>
      <c r="E41" s="183"/>
      <c r="F41" s="183"/>
      <c r="G41" s="183"/>
      <c r="H41" s="179"/>
      <c r="Q41" s="180"/>
      <c r="R41" s="178"/>
      <c r="AL41" s="155"/>
    </row>
    <row r="42" spans="1:38" ht="20.5" customHeight="1" thickBot="1">
      <c r="A42" s="184"/>
      <c r="B42" s="185"/>
      <c r="C42" s="185"/>
      <c r="D42" s="185"/>
      <c r="E42" s="185"/>
      <c r="F42" s="185"/>
      <c r="G42" s="168"/>
      <c r="H42" s="168"/>
      <c r="I42" s="168"/>
      <c r="J42" s="168"/>
      <c r="K42" s="168"/>
      <c r="L42" s="168"/>
      <c r="M42" s="168"/>
      <c r="N42" s="168"/>
      <c r="O42" s="168"/>
      <c r="P42" s="168"/>
      <c r="Q42" s="186"/>
      <c r="R42" s="178"/>
      <c r="AL42" s="155"/>
    </row>
    <row r="43" spans="1:38" ht="12.75" customHeight="1" thickTop="1" thickBot="1">
      <c r="A43" s="244" t="s">
        <v>54</v>
      </c>
      <c r="B43" s="245" t="s">
        <v>70</v>
      </c>
      <c r="C43" s="245"/>
      <c r="D43" s="245"/>
      <c r="E43" s="245"/>
      <c r="F43" s="245"/>
      <c r="G43" s="245"/>
      <c r="H43" s="245"/>
      <c r="I43" s="245"/>
      <c r="J43" s="246" t="s">
        <v>54</v>
      </c>
      <c r="K43" s="247" t="s">
        <v>56</v>
      </c>
      <c r="L43" s="248" t="s">
        <v>57</v>
      </c>
      <c r="M43" s="248"/>
      <c r="N43" s="248"/>
      <c r="O43" s="248"/>
      <c r="P43" s="248"/>
      <c r="Q43" s="248"/>
      <c r="R43" s="178"/>
      <c r="AL43" s="155"/>
    </row>
    <row r="44" spans="1:38" ht="9.75" customHeight="1" thickTop="1">
      <c r="A44" s="244"/>
      <c r="B44" s="245"/>
      <c r="C44" s="245"/>
      <c r="D44" s="245"/>
      <c r="E44" s="245"/>
      <c r="F44" s="245"/>
      <c r="G44" s="245"/>
      <c r="H44" s="245"/>
      <c r="I44" s="245"/>
      <c r="J44" s="246"/>
      <c r="K44" s="247"/>
      <c r="L44" s="88">
        <v>1</v>
      </c>
      <c r="M44" s="89">
        <v>2</v>
      </c>
      <c r="N44" s="89">
        <v>3</v>
      </c>
      <c r="O44" s="89">
        <v>4</v>
      </c>
      <c r="P44" s="126">
        <v>5</v>
      </c>
      <c r="Q44" s="126"/>
      <c r="R44" s="178"/>
      <c r="AL44" s="155"/>
    </row>
    <row r="45" spans="1:38" ht="21.65" customHeight="1">
      <c r="A45" s="187">
        <v>1</v>
      </c>
      <c r="B45" s="255"/>
      <c r="C45" s="255"/>
      <c r="D45" s="255"/>
      <c r="E45" s="255"/>
      <c r="F45" s="255"/>
      <c r="G45" s="255"/>
      <c r="H45" s="128"/>
      <c r="I45" s="128"/>
      <c r="J45" s="91"/>
      <c r="K45" s="92"/>
      <c r="L45" s="93"/>
      <c r="M45" s="94"/>
      <c r="N45" s="94"/>
      <c r="O45" s="94"/>
      <c r="P45" s="249"/>
      <c r="Q45" s="249"/>
      <c r="R45" s="178"/>
      <c r="AL45" s="155"/>
    </row>
    <row r="46" spans="1:38" ht="21.65" customHeight="1">
      <c r="A46" s="187">
        <v>2</v>
      </c>
      <c r="B46" s="255"/>
      <c r="C46" s="255"/>
      <c r="D46" s="255"/>
      <c r="E46" s="255"/>
      <c r="F46" s="255"/>
      <c r="G46" s="255"/>
      <c r="H46" s="128"/>
      <c r="I46" s="128"/>
      <c r="J46" s="91"/>
      <c r="K46" s="92"/>
      <c r="L46" s="93"/>
      <c r="M46" s="94"/>
      <c r="N46" s="94"/>
      <c r="O46" s="94"/>
      <c r="P46" s="249"/>
      <c r="Q46" s="249"/>
      <c r="R46" s="178"/>
      <c r="AL46" s="155"/>
    </row>
    <row r="47" spans="1:38" ht="21.65" customHeight="1">
      <c r="A47" s="187">
        <v>3</v>
      </c>
      <c r="B47" s="255"/>
      <c r="C47" s="255"/>
      <c r="D47" s="255"/>
      <c r="E47" s="255"/>
      <c r="F47" s="255"/>
      <c r="G47" s="255"/>
      <c r="H47" s="128"/>
      <c r="I47" s="128"/>
      <c r="J47" s="91"/>
      <c r="K47" s="92"/>
      <c r="L47" s="93"/>
      <c r="M47" s="94"/>
      <c r="N47" s="94"/>
      <c r="O47" s="94"/>
      <c r="P47" s="249"/>
      <c r="Q47" s="249"/>
      <c r="R47" s="178"/>
      <c r="AL47" s="155"/>
    </row>
    <row r="48" spans="1:38" ht="21.65" customHeight="1">
      <c r="A48" s="187">
        <v>4</v>
      </c>
      <c r="B48" s="255"/>
      <c r="C48" s="255"/>
      <c r="D48" s="255"/>
      <c r="E48" s="255"/>
      <c r="F48" s="255"/>
      <c r="G48" s="255"/>
      <c r="H48" s="128"/>
      <c r="I48" s="128"/>
      <c r="J48" s="91"/>
      <c r="K48" s="92"/>
      <c r="L48" s="93"/>
      <c r="M48" s="94"/>
      <c r="N48" s="94"/>
      <c r="O48" s="94"/>
      <c r="P48" s="249"/>
      <c r="Q48" s="249"/>
      <c r="R48" s="178"/>
      <c r="AL48" s="155"/>
    </row>
    <row r="49" spans="1:38" ht="21.65" customHeight="1">
      <c r="A49" s="187">
        <v>5</v>
      </c>
      <c r="B49" s="255"/>
      <c r="C49" s="255"/>
      <c r="D49" s="255"/>
      <c r="E49" s="255"/>
      <c r="F49" s="255"/>
      <c r="G49" s="255"/>
      <c r="H49" s="128"/>
      <c r="I49" s="128"/>
      <c r="J49" s="91"/>
      <c r="K49" s="92"/>
      <c r="L49" s="93"/>
      <c r="M49" s="94"/>
      <c r="N49" s="94"/>
      <c r="O49" s="94"/>
      <c r="P49" s="249"/>
      <c r="Q49" s="249"/>
      <c r="R49" s="178"/>
      <c r="AL49" s="155"/>
    </row>
    <row r="50" spans="1:38" ht="21.65" customHeight="1">
      <c r="A50" s="187">
        <v>6</v>
      </c>
      <c r="B50" s="255"/>
      <c r="C50" s="255"/>
      <c r="D50" s="255"/>
      <c r="E50" s="255"/>
      <c r="F50" s="255"/>
      <c r="G50" s="255"/>
      <c r="H50" s="128"/>
      <c r="I50" s="128"/>
      <c r="J50" s="91"/>
      <c r="K50" s="92"/>
      <c r="L50" s="93"/>
      <c r="M50" s="94"/>
      <c r="N50" s="94"/>
      <c r="O50" s="94"/>
      <c r="P50" s="249"/>
      <c r="Q50" s="249"/>
      <c r="R50" s="193"/>
      <c r="AL50" s="155"/>
    </row>
    <row r="51" spans="1:38" ht="21.65" customHeight="1">
      <c r="A51" s="187">
        <v>7</v>
      </c>
      <c r="B51" s="255"/>
      <c r="C51" s="255"/>
      <c r="D51" s="255"/>
      <c r="E51" s="255"/>
      <c r="F51" s="255"/>
      <c r="G51" s="255"/>
      <c r="H51" s="128"/>
      <c r="I51" s="128"/>
      <c r="J51" s="91"/>
      <c r="K51" s="92"/>
      <c r="L51" s="93"/>
      <c r="M51" s="94"/>
      <c r="N51" s="94"/>
      <c r="O51" s="94"/>
      <c r="P51" s="249"/>
      <c r="Q51" s="249"/>
      <c r="R51" s="193"/>
      <c r="AL51" s="155"/>
    </row>
    <row r="52" spans="1:38" ht="21.65" customHeight="1">
      <c r="A52" s="187">
        <v>8</v>
      </c>
      <c r="B52" s="255"/>
      <c r="C52" s="255"/>
      <c r="D52" s="255"/>
      <c r="E52" s="255"/>
      <c r="F52" s="255"/>
      <c r="G52" s="255"/>
      <c r="H52" s="128"/>
      <c r="I52" s="128"/>
      <c r="J52" s="91"/>
      <c r="K52" s="92"/>
      <c r="L52" s="93"/>
      <c r="M52" s="94"/>
      <c r="N52" s="94"/>
      <c r="O52" s="94"/>
      <c r="P52" s="249"/>
      <c r="Q52" s="249"/>
      <c r="R52" s="193"/>
      <c r="AL52" s="155"/>
    </row>
    <row r="53" spans="1:38" ht="21.65" customHeight="1">
      <c r="A53" s="187">
        <v>9</v>
      </c>
      <c r="B53" s="255"/>
      <c r="C53" s="255"/>
      <c r="D53" s="255"/>
      <c r="E53" s="255"/>
      <c r="F53" s="255"/>
      <c r="G53" s="255"/>
      <c r="H53" s="128"/>
      <c r="I53" s="128"/>
      <c r="J53" s="91"/>
      <c r="K53" s="92"/>
      <c r="L53" s="93"/>
      <c r="M53" s="94"/>
      <c r="N53" s="94"/>
      <c r="O53" s="94"/>
      <c r="P53" s="249"/>
      <c r="Q53" s="249"/>
      <c r="R53" s="193"/>
      <c r="AL53" s="155"/>
    </row>
    <row r="54" spans="1:38" ht="21.65" customHeight="1">
      <c r="A54" s="187">
        <v>10</v>
      </c>
      <c r="B54" s="255"/>
      <c r="C54" s="255"/>
      <c r="D54" s="255"/>
      <c r="E54" s="255"/>
      <c r="F54" s="255"/>
      <c r="G54" s="255"/>
      <c r="H54" s="128"/>
      <c r="I54" s="128"/>
      <c r="J54" s="91"/>
      <c r="K54" s="92"/>
      <c r="L54" s="93"/>
      <c r="M54" s="94"/>
      <c r="N54" s="94"/>
      <c r="O54" s="94"/>
      <c r="P54" s="249"/>
      <c r="Q54" s="249"/>
      <c r="R54" s="193"/>
      <c r="AL54" s="155"/>
    </row>
    <row r="55" spans="1:38" ht="21.65" customHeight="1">
      <c r="A55" s="187">
        <v>11</v>
      </c>
      <c r="B55" s="255"/>
      <c r="C55" s="255"/>
      <c r="D55" s="255"/>
      <c r="E55" s="255"/>
      <c r="F55" s="255"/>
      <c r="G55" s="255"/>
      <c r="H55" s="128"/>
      <c r="I55" s="128"/>
      <c r="J55" s="91"/>
      <c r="K55" s="92"/>
      <c r="L55" s="93"/>
      <c r="M55" s="94"/>
      <c r="N55" s="94"/>
      <c r="O55" s="94"/>
      <c r="P55" s="249"/>
      <c r="Q55" s="249"/>
      <c r="R55" s="193"/>
      <c r="AL55" s="155"/>
    </row>
    <row r="56" spans="1:38" ht="21.65" customHeight="1">
      <c r="A56" s="187">
        <v>12</v>
      </c>
      <c r="B56" s="255"/>
      <c r="C56" s="255"/>
      <c r="D56" s="255"/>
      <c r="E56" s="255"/>
      <c r="F56" s="255"/>
      <c r="G56" s="255"/>
      <c r="H56" s="128"/>
      <c r="I56" s="128"/>
      <c r="J56" s="91"/>
      <c r="K56" s="92"/>
      <c r="L56" s="93"/>
      <c r="M56" s="94"/>
      <c r="N56" s="94"/>
      <c r="O56" s="94"/>
      <c r="P56" s="249"/>
      <c r="Q56" s="249"/>
      <c r="R56" s="194"/>
      <c r="AL56" s="155"/>
    </row>
    <row r="57" spans="1:38" ht="21.65" customHeight="1">
      <c r="A57" s="187">
        <v>13</v>
      </c>
      <c r="B57" s="255"/>
      <c r="C57" s="255"/>
      <c r="D57" s="255"/>
      <c r="E57" s="255"/>
      <c r="F57" s="255"/>
      <c r="G57" s="255"/>
      <c r="H57" s="128"/>
      <c r="I57" s="128"/>
      <c r="J57" s="91"/>
      <c r="K57" s="92"/>
      <c r="L57" s="93"/>
      <c r="M57" s="94"/>
      <c r="N57" s="94"/>
      <c r="O57" s="94"/>
      <c r="P57" s="249"/>
      <c r="Q57" s="249"/>
      <c r="R57" s="194"/>
      <c r="AL57" s="155"/>
    </row>
    <row r="58" spans="1:38" ht="21.65" customHeight="1">
      <c r="A58" s="187">
        <v>14</v>
      </c>
      <c r="B58" s="255"/>
      <c r="C58" s="255"/>
      <c r="D58" s="255"/>
      <c r="E58" s="255"/>
      <c r="F58" s="255"/>
      <c r="G58" s="255"/>
      <c r="H58" s="128"/>
      <c r="I58" s="128"/>
      <c r="J58" s="91"/>
      <c r="K58" s="92"/>
      <c r="L58" s="93"/>
      <c r="M58" s="94"/>
      <c r="N58" s="94"/>
      <c r="O58" s="94"/>
      <c r="P58" s="249"/>
      <c r="Q58" s="249"/>
      <c r="R58" s="178"/>
      <c r="AL58" s="155"/>
    </row>
    <row r="59" spans="1:38" ht="21.65" customHeight="1" thickBot="1">
      <c r="A59" s="187">
        <v>15</v>
      </c>
      <c r="B59" s="256"/>
      <c r="C59" s="256"/>
      <c r="D59" s="256"/>
      <c r="E59" s="256"/>
      <c r="F59" s="256"/>
      <c r="G59" s="256"/>
      <c r="H59" s="131"/>
      <c r="I59" s="131"/>
      <c r="J59" s="91"/>
      <c r="K59" s="92"/>
      <c r="L59" s="93"/>
      <c r="M59" s="94"/>
      <c r="N59" s="96"/>
      <c r="O59" s="94"/>
      <c r="P59" s="250"/>
      <c r="Q59" s="250"/>
      <c r="R59" s="178"/>
      <c r="AL59" s="155"/>
    </row>
    <row r="60" spans="1:38" ht="21.75" customHeight="1" thickTop="1" thickBot="1">
      <c r="A60" s="251" t="s">
        <v>44</v>
      </c>
      <c r="B60" s="251"/>
      <c r="C60" s="251"/>
      <c r="D60" s="257"/>
      <c r="E60" s="257"/>
      <c r="F60" s="257"/>
      <c r="G60" s="257"/>
      <c r="H60" s="257"/>
      <c r="I60" s="257"/>
      <c r="J60" s="252" t="s">
        <v>59</v>
      </c>
      <c r="K60" s="252"/>
      <c r="L60" s="252"/>
      <c r="M60" s="252"/>
      <c r="O60" s="102"/>
      <c r="P60" s="253"/>
      <c r="Q60" s="253"/>
      <c r="R60" s="178"/>
      <c r="AL60" s="155"/>
    </row>
    <row r="61" spans="1:38" ht="21.75" customHeight="1" thickTop="1" thickBot="1">
      <c r="A61" s="254" t="s">
        <v>60</v>
      </c>
      <c r="B61" s="254"/>
      <c r="C61" s="254"/>
      <c r="D61" s="131"/>
      <c r="E61" s="131"/>
      <c r="F61" s="131"/>
      <c r="G61" s="131"/>
      <c r="H61" s="131"/>
      <c r="I61" s="131"/>
      <c r="J61" s="252"/>
      <c r="K61" s="252"/>
      <c r="L61" s="252"/>
      <c r="M61" s="252"/>
      <c r="N61" s="190"/>
      <c r="O61" s="96"/>
      <c r="P61" s="250"/>
      <c r="Q61" s="250"/>
      <c r="R61" s="178"/>
      <c r="AL61" s="155"/>
    </row>
    <row r="62" spans="1:38" ht="23.25" customHeight="1" thickTop="1">
      <c r="A62" s="156" t="s">
        <v>71</v>
      </c>
      <c r="E62" s="195"/>
      <c r="G62" s="195"/>
      <c r="H62" s="195"/>
      <c r="I62" s="195"/>
      <c r="J62" s="195"/>
      <c r="K62" s="196"/>
      <c r="L62" s="258" t="s">
        <v>72</v>
      </c>
      <c r="M62" s="258"/>
      <c r="N62" s="258"/>
      <c r="O62" s="258"/>
      <c r="P62" s="258"/>
      <c r="Q62" s="258"/>
      <c r="R62" s="178"/>
      <c r="AL62" s="155"/>
    </row>
    <row r="63" spans="1:38" ht="23.25" customHeight="1">
      <c r="A63" s="156" t="s">
        <v>73</v>
      </c>
      <c r="E63" s="195"/>
      <c r="F63" s="93"/>
      <c r="G63" s="93"/>
      <c r="H63" s="93"/>
      <c r="I63" s="93"/>
      <c r="J63" s="93"/>
      <c r="K63" s="196"/>
      <c r="L63" s="197"/>
      <c r="M63" s="198"/>
      <c r="N63" s="198"/>
      <c r="O63" s="198"/>
      <c r="P63" s="198"/>
      <c r="Q63" s="199"/>
      <c r="R63" s="178"/>
      <c r="AL63" s="155"/>
    </row>
    <row r="64" spans="1:38" ht="23.25" customHeight="1">
      <c r="A64" s="156" t="s">
        <v>74</v>
      </c>
      <c r="E64" s="195"/>
      <c r="F64" s="93"/>
      <c r="G64" s="93"/>
      <c r="H64" s="93"/>
      <c r="I64" s="93"/>
      <c r="J64" s="93"/>
      <c r="K64" s="196"/>
      <c r="L64" s="200"/>
      <c r="Q64" s="155"/>
      <c r="R64" s="178"/>
      <c r="AL64" s="155"/>
    </row>
    <row r="65" spans="1:38" ht="23.25" customHeight="1">
      <c r="A65" s="156" t="s">
        <v>75</v>
      </c>
      <c r="E65" s="195"/>
      <c r="F65" s="93"/>
      <c r="G65" s="93"/>
      <c r="H65" s="93"/>
      <c r="I65" s="93"/>
      <c r="J65" s="93"/>
      <c r="K65" s="196"/>
      <c r="L65" s="200"/>
      <c r="Q65" s="155"/>
      <c r="R65" s="178"/>
      <c r="AL65" s="155"/>
    </row>
    <row r="66" spans="1:38" ht="23.25" customHeight="1" thickBot="1">
      <c r="A66" s="201"/>
      <c r="B66" s="174"/>
      <c r="C66" s="174"/>
      <c r="D66" s="174"/>
      <c r="E66" s="174"/>
      <c r="F66" s="174"/>
      <c r="G66" s="174"/>
      <c r="H66" s="174"/>
      <c r="I66" s="174"/>
      <c r="J66" s="174"/>
      <c r="K66" s="202"/>
      <c r="L66" s="203"/>
      <c r="M66" s="174"/>
      <c r="N66" s="174"/>
      <c r="O66" s="174"/>
      <c r="P66" s="174"/>
      <c r="Q66" s="175"/>
      <c r="R66" s="178"/>
      <c r="AL66" s="155"/>
    </row>
    <row r="67" spans="1:38" ht="28.4" customHeight="1" thickTop="1">
      <c r="A67" s="150" t="s">
        <v>76</v>
      </c>
      <c r="B67" s="151"/>
      <c r="C67" s="151"/>
      <c r="D67" s="204"/>
      <c r="E67" s="204"/>
      <c r="F67" s="204"/>
      <c r="G67" s="204"/>
      <c r="H67" s="204"/>
      <c r="I67" s="204"/>
      <c r="J67" s="204"/>
      <c r="K67" s="204"/>
      <c r="L67" s="204"/>
      <c r="M67" s="204"/>
      <c r="N67" s="204"/>
      <c r="O67" s="204"/>
      <c r="P67" s="204"/>
      <c r="Q67" s="152"/>
      <c r="R67" s="178"/>
      <c r="AL67" s="155"/>
    </row>
    <row r="68" spans="1:38" ht="10.5" customHeight="1">
      <c r="A68" s="205"/>
      <c r="D68" s="198"/>
      <c r="E68" s="198"/>
      <c r="F68" s="198"/>
      <c r="G68" s="198"/>
      <c r="H68" s="198"/>
      <c r="I68" s="198"/>
      <c r="J68" s="198"/>
      <c r="K68" s="198"/>
      <c r="L68" s="198"/>
      <c r="M68" s="198"/>
      <c r="N68" s="198"/>
      <c r="O68" s="198"/>
      <c r="P68" s="198"/>
      <c r="Q68" s="155"/>
      <c r="R68" s="178"/>
      <c r="AL68" s="155"/>
    </row>
    <row r="69" spans="1:38" ht="23.25" customHeight="1">
      <c r="A69" s="205" t="s">
        <v>77</v>
      </c>
      <c r="D69" s="195"/>
      <c r="E69" s="195"/>
      <c r="F69" s="195"/>
      <c r="G69" s="195"/>
      <c r="H69" s="195"/>
      <c r="I69" s="239"/>
      <c r="J69" s="239"/>
      <c r="K69" s="239"/>
      <c r="L69" s="195"/>
      <c r="M69" s="195"/>
      <c r="N69" s="195"/>
      <c r="O69" s="195"/>
      <c r="P69" s="195"/>
      <c r="Q69" s="155"/>
      <c r="R69" s="178"/>
      <c r="AL69" s="155"/>
    </row>
    <row r="70" spans="1:38" ht="10.5" customHeight="1">
      <c r="A70" s="205"/>
      <c r="I70" s="104"/>
      <c r="J70" s="104"/>
      <c r="K70" s="104"/>
      <c r="Q70" s="155"/>
      <c r="R70" s="178"/>
      <c r="AL70" s="155"/>
    </row>
    <row r="71" spans="1:38" ht="23.25" customHeight="1">
      <c r="A71" s="206" t="s">
        <v>78</v>
      </c>
      <c r="B71" s="207"/>
      <c r="C71" s="207"/>
      <c r="D71" s="195"/>
      <c r="E71" s="195"/>
      <c r="F71" s="195"/>
      <c r="G71" s="195"/>
      <c r="H71" s="195"/>
      <c r="I71" s="195"/>
      <c r="J71" s="195"/>
      <c r="K71" s="195"/>
      <c r="L71" s="195"/>
      <c r="M71" s="195"/>
      <c r="N71" s="195"/>
      <c r="O71" s="195"/>
      <c r="P71" s="195"/>
      <c r="Q71" s="155"/>
      <c r="R71" s="178"/>
      <c r="AL71" s="155"/>
    </row>
    <row r="72" spans="1:38" ht="10.5" customHeight="1" thickBot="1">
      <c r="A72" s="208"/>
      <c r="B72" s="174"/>
      <c r="C72" s="174"/>
      <c r="D72" s="174"/>
      <c r="E72" s="174"/>
      <c r="F72" s="174"/>
      <c r="G72" s="174"/>
      <c r="H72" s="174"/>
      <c r="I72" s="174"/>
      <c r="J72" s="174"/>
      <c r="K72" s="174"/>
      <c r="L72" s="174"/>
      <c r="M72" s="174"/>
      <c r="N72" s="174"/>
      <c r="O72" s="174"/>
      <c r="P72" s="209"/>
      <c r="Q72" s="175"/>
      <c r="R72" s="210"/>
      <c r="S72" s="174"/>
      <c r="T72" s="174"/>
      <c r="U72" s="174"/>
      <c r="V72" s="174"/>
      <c r="W72" s="174"/>
      <c r="X72" s="174"/>
      <c r="Y72" s="174"/>
      <c r="Z72" s="174"/>
      <c r="AA72" s="174"/>
      <c r="AB72" s="174"/>
      <c r="AC72" s="174"/>
      <c r="AD72" s="174"/>
      <c r="AE72" s="174"/>
      <c r="AF72" s="174"/>
      <c r="AG72" s="174"/>
      <c r="AH72" s="174"/>
      <c r="AI72" s="174"/>
      <c r="AJ72" s="174"/>
      <c r="AK72" s="174"/>
      <c r="AL72" s="175"/>
    </row>
    <row r="73" spans="1:38" ht="18.75" customHeight="1" thickTop="1">
      <c r="Z73" s="259" t="s">
        <v>79</v>
      </c>
      <c r="AA73" s="259"/>
      <c r="AB73" s="259"/>
      <c r="AC73" s="259"/>
      <c r="AD73" s="259"/>
      <c r="AE73" s="259"/>
      <c r="AF73" s="259"/>
      <c r="AG73" s="259"/>
      <c r="AH73" s="259"/>
      <c r="AI73" s="259"/>
      <c r="AJ73" s="259"/>
      <c r="AK73" s="259"/>
      <c r="AL73" s="259"/>
    </row>
    <row r="74" spans="1:38" ht="6" customHeight="1"/>
    <row r="75" spans="1:38" ht="17.25" customHeight="1" thickBot="1"/>
    <row r="76" spans="1:38" ht="17.25" customHeight="1" thickTop="1" thickBot="1">
      <c r="S76" s="260" t="s">
        <v>80</v>
      </c>
      <c r="T76" s="260"/>
      <c r="U76" s="260"/>
      <c r="V76" s="260"/>
      <c r="W76" s="260"/>
      <c r="X76" s="260"/>
      <c r="Y76" s="260"/>
      <c r="Z76" s="260"/>
      <c r="AA76" s="260"/>
      <c r="AB76" s="260"/>
      <c r="AC76" s="260"/>
      <c r="AD76" s="260"/>
      <c r="AE76" s="260"/>
      <c r="AF76" s="260"/>
      <c r="AG76" s="260"/>
      <c r="AH76" s="260"/>
      <c r="AI76" s="260"/>
      <c r="AJ76" s="260"/>
      <c r="AK76" s="260"/>
    </row>
    <row r="77" spans="1:38" ht="10.5" customHeight="1" thickTop="1" thickBot="1">
      <c r="S77" s="260"/>
      <c r="T77" s="260"/>
      <c r="U77" s="260"/>
      <c r="V77" s="260"/>
      <c r="W77" s="260"/>
      <c r="X77" s="260"/>
      <c r="Y77" s="260"/>
      <c r="Z77" s="260"/>
      <c r="AA77" s="260"/>
      <c r="AB77" s="260"/>
      <c r="AC77" s="260"/>
      <c r="AD77" s="260"/>
      <c r="AE77" s="260"/>
      <c r="AF77" s="260"/>
      <c r="AG77" s="260"/>
      <c r="AH77" s="260"/>
      <c r="AI77" s="260"/>
      <c r="AJ77" s="260"/>
      <c r="AK77" s="260"/>
    </row>
    <row r="78" spans="1:38" ht="24" customHeight="1" thickTop="1" thickBot="1">
      <c r="S78" s="261" t="s">
        <v>81</v>
      </c>
      <c r="T78" s="261"/>
      <c r="U78" s="262" t="s">
        <v>82</v>
      </c>
      <c r="V78" s="262"/>
      <c r="W78" s="211"/>
      <c r="X78" s="262" t="s">
        <v>81</v>
      </c>
      <c r="Y78" s="262"/>
      <c r="Z78" s="262" t="s">
        <v>82</v>
      </c>
      <c r="AA78" s="262"/>
      <c r="AB78" s="211"/>
      <c r="AC78" s="262" t="s">
        <v>81</v>
      </c>
      <c r="AD78" s="262"/>
      <c r="AE78" s="262" t="s">
        <v>82</v>
      </c>
      <c r="AF78" s="262"/>
      <c r="AG78" s="211"/>
      <c r="AH78" s="262" t="s">
        <v>81</v>
      </c>
      <c r="AI78" s="262"/>
      <c r="AJ78" s="263" t="s">
        <v>82</v>
      </c>
      <c r="AK78" s="263"/>
    </row>
    <row r="79" spans="1:38" ht="24" customHeight="1" thickTop="1">
      <c r="S79" s="212"/>
      <c r="T79" s="213">
        <v>1</v>
      </c>
      <c r="U79" s="213">
        <v>1</v>
      </c>
      <c r="V79" s="214"/>
      <c r="W79" s="214"/>
      <c r="X79" s="215"/>
      <c r="Y79" s="213">
        <v>41</v>
      </c>
      <c r="Z79" s="213">
        <v>41</v>
      </c>
      <c r="AA79" s="214"/>
      <c r="AB79" s="214"/>
      <c r="AC79" s="215"/>
      <c r="AD79" s="216">
        <v>81</v>
      </c>
      <c r="AE79" s="216">
        <v>81</v>
      </c>
      <c r="AF79" s="214"/>
      <c r="AG79" s="214"/>
      <c r="AH79" s="215"/>
      <c r="AI79" s="216">
        <v>121</v>
      </c>
      <c r="AJ79" s="216">
        <v>121</v>
      </c>
      <c r="AK79" s="217"/>
    </row>
    <row r="80" spans="1:38" ht="24" customHeight="1">
      <c r="S80" s="218"/>
      <c r="T80" s="219">
        <v>2</v>
      </c>
      <c r="U80" s="219">
        <v>2</v>
      </c>
      <c r="V80" s="220"/>
      <c r="W80" s="220"/>
      <c r="X80" s="94"/>
      <c r="Y80" s="219">
        <v>42</v>
      </c>
      <c r="Z80" s="219">
        <v>42</v>
      </c>
      <c r="AA80" s="220"/>
      <c r="AB80" s="220"/>
      <c r="AC80" s="94"/>
      <c r="AD80" s="221">
        <v>82</v>
      </c>
      <c r="AE80" s="221">
        <v>82</v>
      </c>
      <c r="AF80" s="220"/>
      <c r="AG80" s="220"/>
      <c r="AH80" s="94"/>
      <c r="AI80" s="221">
        <v>122</v>
      </c>
      <c r="AJ80" s="221">
        <v>122</v>
      </c>
      <c r="AK80" s="222"/>
    </row>
    <row r="81" spans="19:37" ht="15" customHeight="1">
      <c r="S81" s="218"/>
      <c r="T81" s="219">
        <v>3</v>
      </c>
      <c r="U81" s="219">
        <v>3</v>
      </c>
      <c r="V81" s="220"/>
      <c r="W81" s="220"/>
      <c r="X81" s="94"/>
      <c r="Y81" s="219">
        <v>43</v>
      </c>
      <c r="Z81" s="219">
        <v>43</v>
      </c>
      <c r="AA81" s="220"/>
      <c r="AB81" s="220"/>
      <c r="AC81" s="94"/>
      <c r="AD81" s="221">
        <v>83</v>
      </c>
      <c r="AE81" s="221">
        <v>83</v>
      </c>
      <c r="AF81" s="220"/>
      <c r="AG81" s="220"/>
      <c r="AH81" s="94"/>
      <c r="AI81" s="221">
        <v>123</v>
      </c>
      <c r="AJ81" s="221">
        <v>123</v>
      </c>
      <c r="AK81" s="222"/>
    </row>
    <row r="82" spans="19:37" ht="15" customHeight="1">
      <c r="S82" s="218"/>
      <c r="T82" s="219">
        <v>4</v>
      </c>
      <c r="U82" s="219">
        <v>4</v>
      </c>
      <c r="V82" s="220"/>
      <c r="W82" s="220"/>
      <c r="X82" s="94"/>
      <c r="Y82" s="219">
        <v>44</v>
      </c>
      <c r="Z82" s="219">
        <v>44</v>
      </c>
      <c r="AA82" s="220"/>
      <c r="AB82" s="220"/>
      <c r="AC82" s="94"/>
      <c r="AD82" s="221">
        <v>84</v>
      </c>
      <c r="AE82" s="221">
        <v>84</v>
      </c>
      <c r="AF82" s="220"/>
      <c r="AG82" s="220"/>
      <c r="AH82" s="94"/>
      <c r="AI82" s="221">
        <v>124</v>
      </c>
      <c r="AJ82" s="221">
        <v>124</v>
      </c>
      <c r="AK82" s="222"/>
    </row>
    <row r="83" spans="19:37" ht="21" customHeight="1">
      <c r="S83" s="218"/>
      <c r="T83" s="219">
        <v>5</v>
      </c>
      <c r="U83" s="219">
        <v>5</v>
      </c>
      <c r="V83" s="220"/>
      <c r="W83" s="220"/>
      <c r="X83" s="94"/>
      <c r="Y83" s="219">
        <v>45</v>
      </c>
      <c r="Z83" s="219">
        <v>45</v>
      </c>
      <c r="AA83" s="220"/>
      <c r="AB83" s="220"/>
      <c r="AC83" s="94"/>
      <c r="AD83" s="221">
        <v>85</v>
      </c>
      <c r="AE83" s="221">
        <v>85</v>
      </c>
      <c r="AF83" s="220"/>
      <c r="AG83" s="220"/>
      <c r="AH83" s="94"/>
      <c r="AI83" s="221">
        <v>125</v>
      </c>
      <c r="AJ83" s="221">
        <v>125</v>
      </c>
      <c r="AK83" s="222"/>
    </row>
    <row r="84" spans="19:37" ht="21" customHeight="1">
      <c r="S84" s="218"/>
      <c r="T84" s="219">
        <v>6</v>
      </c>
      <c r="U84" s="219">
        <v>6</v>
      </c>
      <c r="V84" s="220"/>
      <c r="W84" s="220"/>
      <c r="X84" s="94"/>
      <c r="Y84" s="219">
        <v>46</v>
      </c>
      <c r="Z84" s="219">
        <v>46</v>
      </c>
      <c r="AA84" s="220"/>
      <c r="AB84" s="220"/>
      <c r="AC84" s="94"/>
      <c r="AD84" s="221">
        <v>86</v>
      </c>
      <c r="AE84" s="221">
        <v>86</v>
      </c>
      <c r="AF84" s="220"/>
      <c r="AG84" s="220"/>
      <c r="AH84" s="94"/>
      <c r="AI84" s="221">
        <v>126</v>
      </c>
      <c r="AJ84" s="221">
        <v>126</v>
      </c>
      <c r="AK84" s="222"/>
    </row>
    <row r="85" spans="19:37" ht="21" customHeight="1">
      <c r="S85" s="218"/>
      <c r="T85" s="219">
        <v>7</v>
      </c>
      <c r="U85" s="219">
        <v>7</v>
      </c>
      <c r="V85" s="220"/>
      <c r="W85" s="220"/>
      <c r="X85" s="94"/>
      <c r="Y85" s="219">
        <v>47</v>
      </c>
      <c r="Z85" s="219">
        <v>47</v>
      </c>
      <c r="AA85" s="220"/>
      <c r="AB85" s="220"/>
      <c r="AC85" s="94"/>
      <c r="AD85" s="221">
        <v>87</v>
      </c>
      <c r="AE85" s="221">
        <v>87</v>
      </c>
      <c r="AF85" s="220"/>
      <c r="AG85" s="220"/>
      <c r="AH85" s="94"/>
      <c r="AI85" s="221">
        <v>127</v>
      </c>
      <c r="AJ85" s="221">
        <v>127</v>
      </c>
      <c r="AK85" s="222"/>
    </row>
    <row r="86" spans="19:37" ht="21" customHeight="1">
      <c r="S86" s="218"/>
      <c r="T86" s="219">
        <v>8</v>
      </c>
      <c r="U86" s="219">
        <v>8</v>
      </c>
      <c r="V86" s="220"/>
      <c r="W86" s="220"/>
      <c r="X86" s="94"/>
      <c r="Y86" s="219">
        <v>48</v>
      </c>
      <c r="Z86" s="219">
        <v>48</v>
      </c>
      <c r="AA86" s="220"/>
      <c r="AB86" s="220"/>
      <c r="AC86" s="94"/>
      <c r="AD86" s="221">
        <v>88</v>
      </c>
      <c r="AE86" s="221">
        <v>88</v>
      </c>
      <c r="AF86" s="220"/>
      <c r="AG86" s="220"/>
      <c r="AH86" s="94"/>
      <c r="AI86" s="221">
        <v>128</v>
      </c>
      <c r="AJ86" s="221">
        <v>128</v>
      </c>
      <c r="AK86" s="222"/>
    </row>
    <row r="87" spans="19:37" ht="21" customHeight="1">
      <c r="S87" s="218"/>
      <c r="T87" s="219">
        <v>9</v>
      </c>
      <c r="U87" s="219">
        <v>9</v>
      </c>
      <c r="V87" s="220"/>
      <c r="W87" s="220"/>
      <c r="X87" s="94"/>
      <c r="Y87" s="219">
        <v>49</v>
      </c>
      <c r="Z87" s="219">
        <v>49</v>
      </c>
      <c r="AA87" s="220"/>
      <c r="AB87" s="220"/>
      <c r="AC87" s="94"/>
      <c r="AD87" s="221">
        <v>89</v>
      </c>
      <c r="AE87" s="221">
        <v>89</v>
      </c>
      <c r="AF87" s="220"/>
      <c r="AG87" s="220"/>
      <c r="AH87" s="94"/>
      <c r="AI87" s="221">
        <v>129</v>
      </c>
      <c r="AJ87" s="221">
        <v>129</v>
      </c>
      <c r="AK87" s="222"/>
    </row>
    <row r="88" spans="19:37" ht="21" customHeight="1">
      <c r="S88" s="218"/>
      <c r="T88" s="219">
        <v>10</v>
      </c>
      <c r="U88" s="219">
        <v>10</v>
      </c>
      <c r="V88" s="220"/>
      <c r="W88" s="220"/>
      <c r="X88" s="94"/>
      <c r="Y88" s="219">
        <v>50</v>
      </c>
      <c r="Z88" s="219">
        <v>50</v>
      </c>
      <c r="AA88" s="220"/>
      <c r="AB88" s="220"/>
      <c r="AC88" s="94"/>
      <c r="AD88" s="221">
        <v>90</v>
      </c>
      <c r="AE88" s="221">
        <v>90</v>
      </c>
      <c r="AF88" s="220"/>
      <c r="AG88" s="220"/>
      <c r="AH88" s="94"/>
      <c r="AI88" s="221">
        <v>130</v>
      </c>
      <c r="AJ88" s="221">
        <v>130</v>
      </c>
      <c r="AK88" s="222"/>
    </row>
    <row r="89" spans="19:37" ht="21" customHeight="1">
      <c r="S89" s="218"/>
      <c r="T89" s="219">
        <v>11</v>
      </c>
      <c r="U89" s="219">
        <v>11</v>
      </c>
      <c r="V89" s="220"/>
      <c r="W89" s="220"/>
      <c r="X89" s="94"/>
      <c r="Y89" s="219">
        <v>51</v>
      </c>
      <c r="Z89" s="219">
        <v>51</v>
      </c>
      <c r="AA89" s="220"/>
      <c r="AB89" s="220"/>
      <c r="AC89" s="94"/>
      <c r="AD89" s="221">
        <v>91</v>
      </c>
      <c r="AE89" s="221">
        <v>91</v>
      </c>
      <c r="AF89" s="220"/>
      <c r="AG89" s="220"/>
      <c r="AH89" s="94"/>
      <c r="AI89" s="221">
        <v>131</v>
      </c>
      <c r="AJ89" s="221">
        <v>131</v>
      </c>
      <c r="AK89" s="222"/>
    </row>
    <row r="90" spans="19:37" ht="21" customHeight="1">
      <c r="S90" s="218"/>
      <c r="T90" s="219">
        <v>12</v>
      </c>
      <c r="U90" s="219">
        <v>12</v>
      </c>
      <c r="V90" s="220"/>
      <c r="W90" s="220"/>
      <c r="X90" s="94"/>
      <c r="Y90" s="219">
        <v>52</v>
      </c>
      <c r="Z90" s="219">
        <v>52</v>
      </c>
      <c r="AA90" s="220"/>
      <c r="AB90" s="220"/>
      <c r="AC90" s="94"/>
      <c r="AD90" s="221">
        <v>92</v>
      </c>
      <c r="AE90" s="221">
        <v>92</v>
      </c>
      <c r="AF90" s="220"/>
      <c r="AG90" s="220"/>
      <c r="AH90" s="94"/>
      <c r="AI90" s="221">
        <v>132</v>
      </c>
      <c r="AJ90" s="221">
        <v>132</v>
      </c>
      <c r="AK90" s="222"/>
    </row>
    <row r="91" spans="19:37" ht="21" customHeight="1">
      <c r="S91" s="218"/>
      <c r="T91" s="219">
        <v>13</v>
      </c>
      <c r="U91" s="219">
        <v>13</v>
      </c>
      <c r="V91" s="220"/>
      <c r="W91" s="220"/>
      <c r="X91" s="94"/>
      <c r="Y91" s="219">
        <v>53</v>
      </c>
      <c r="Z91" s="219">
        <v>53</v>
      </c>
      <c r="AA91" s="220"/>
      <c r="AB91" s="220"/>
      <c r="AC91" s="94"/>
      <c r="AD91" s="221">
        <v>93</v>
      </c>
      <c r="AE91" s="221">
        <v>93</v>
      </c>
      <c r="AF91" s="220"/>
      <c r="AG91" s="220"/>
      <c r="AH91" s="94"/>
      <c r="AI91" s="221">
        <v>133</v>
      </c>
      <c r="AJ91" s="221">
        <v>133</v>
      </c>
      <c r="AK91" s="222"/>
    </row>
    <row r="92" spans="19:37" ht="21" customHeight="1">
      <c r="S92" s="218"/>
      <c r="T92" s="219">
        <v>14</v>
      </c>
      <c r="U92" s="219">
        <v>14</v>
      </c>
      <c r="V92" s="220"/>
      <c r="W92" s="220"/>
      <c r="X92" s="94"/>
      <c r="Y92" s="219">
        <v>54</v>
      </c>
      <c r="Z92" s="219">
        <v>54</v>
      </c>
      <c r="AA92" s="220"/>
      <c r="AB92" s="220"/>
      <c r="AC92" s="94"/>
      <c r="AD92" s="221">
        <v>94</v>
      </c>
      <c r="AE92" s="221">
        <v>94</v>
      </c>
      <c r="AF92" s="220"/>
      <c r="AG92" s="220"/>
      <c r="AH92" s="94"/>
      <c r="AI92" s="221">
        <v>134</v>
      </c>
      <c r="AJ92" s="221">
        <v>134</v>
      </c>
      <c r="AK92" s="222"/>
    </row>
    <row r="93" spans="19:37" ht="21" customHeight="1">
      <c r="S93" s="218"/>
      <c r="T93" s="219">
        <v>15</v>
      </c>
      <c r="U93" s="219">
        <v>15</v>
      </c>
      <c r="V93" s="220"/>
      <c r="W93" s="220"/>
      <c r="X93" s="94"/>
      <c r="Y93" s="219">
        <v>55</v>
      </c>
      <c r="Z93" s="219">
        <v>55</v>
      </c>
      <c r="AA93" s="220"/>
      <c r="AB93" s="220"/>
      <c r="AC93" s="94"/>
      <c r="AD93" s="221">
        <v>95</v>
      </c>
      <c r="AE93" s="221">
        <v>95</v>
      </c>
      <c r="AF93" s="220"/>
      <c r="AG93" s="220"/>
      <c r="AH93" s="94"/>
      <c r="AI93" s="221">
        <v>135</v>
      </c>
      <c r="AJ93" s="221">
        <v>135</v>
      </c>
      <c r="AK93" s="222"/>
    </row>
    <row r="94" spans="19:37" ht="21" customHeight="1">
      <c r="S94" s="218"/>
      <c r="T94" s="219">
        <v>16</v>
      </c>
      <c r="U94" s="219">
        <v>16</v>
      </c>
      <c r="V94" s="220"/>
      <c r="W94" s="220"/>
      <c r="X94" s="94"/>
      <c r="Y94" s="219">
        <v>56</v>
      </c>
      <c r="Z94" s="219">
        <v>56</v>
      </c>
      <c r="AA94" s="220"/>
      <c r="AB94" s="220"/>
      <c r="AC94" s="94"/>
      <c r="AD94" s="221">
        <v>96</v>
      </c>
      <c r="AE94" s="221">
        <v>96</v>
      </c>
      <c r="AF94" s="220"/>
      <c r="AG94" s="220"/>
      <c r="AH94" s="94"/>
      <c r="AI94" s="221">
        <v>136</v>
      </c>
      <c r="AJ94" s="221">
        <v>136</v>
      </c>
      <c r="AK94" s="222"/>
    </row>
    <row r="95" spans="19:37" ht="21" customHeight="1">
      <c r="S95" s="218"/>
      <c r="T95" s="219">
        <v>17</v>
      </c>
      <c r="U95" s="219">
        <v>17</v>
      </c>
      <c r="V95" s="220"/>
      <c r="W95" s="220"/>
      <c r="X95" s="94"/>
      <c r="Y95" s="219">
        <v>57</v>
      </c>
      <c r="Z95" s="219">
        <v>57</v>
      </c>
      <c r="AA95" s="220"/>
      <c r="AB95" s="220"/>
      <c r="AC95" s="94"/>
      <c r="AD95" s="221">
        <v>97</v>
      </c>
      <c r="AE95" s="221">
        <v>97</v>
      </c>
      <c r="AF95" s="220"/>
      <c r="AG95" s="220"/>
      <c r="AH95" s="94"/>
      <c r="AI95" s="221">
        <v>137</v>
      </c>
      <c r="AJ95" s="221">
        <v>137</v>
      </c>
      <c r="AK95" s="222"/>
    </row>
    <row r="96" spans="19:37" ht="21" customHeight="1">
      <c r="S96" s="218"/>
      <c r="T96" s="219">
        <v>18</v>
      </c>
      <c r="U96" s="219">
        <v>18</v>
      </c>
      <c r="V96" s="220"/>
      <c r="W96" s="220"/>
      <c r="X96" s="94"/>
      <c r="Y96" s="219">
        <v>58</v>
      </c>
      <c r="Z96" s="219">
        <v>58</v>
      </c>
      <c r="AA96" s="220"/>
      <c r="AB96" s="220"/>
      <c r="AC96" s="94"/>
      <c r="AD96" s="221">
        <v>98</v>
      </c>
      <c r="AE96" s="221">
        <v>98</v>
      </c>
      <c r="AF96" s="220"/>
      <c r="AG96" s="220"/>
      <c r="AH96" s="94"/>
      <c r="AI96" s="221">
        <v>138</v>
      </c>
      <c r="AJ96" s="221">
        <v>138</v>
      </c>
      <c r="AK96" s="222"/>
    </row>
    <row r="97" spans="19:37" ht="21" customHeight="1">
      <c r="S97" s="218"/>
      <c r="T97" s="219">
        <v>19</v>
      </c>
      <c r="U97" s="219">
        <v>19</v>
      </c>
      <c r="V97" s="220"/>
      <c r="W97" s="220"/>
      <c r="X97" s="94"/>
      <c r="Y97" s="219">
        <v>59</v>
      </c>
      <c r="Z97" s="219">
        <v>59</v>
      </c>
      <c r="AA97" s="220"/>
      <c r="AB97" s="220"/>
      <c r="AC97" s="94"/>
      <c r="AD97" s="221">
        <v>99</v>
      </c>
      <c r="AE97" s="221">
        <v>99</v>
      </c>
      <c r="AF97" s="220"/>
      <c r="AG97" s="220"/>
      <c r="AH97" s="94"/>
      <c r="AI97" s="221">
        <v>139</v>
      </c>
      <c r="AJ97" s="221">
        <v>139</v>
      </c>
      <c r="AK97" s="222"/>
    </row>
    <row r="98" spans="19:37" ht="21" customHeight="1">
      <c r="S98" s="218"/>
      <c r="T98" s="219">
        <v>20</v>
      </c>
      <c r="U98" s="219">
        <v>20</v>
      </c>
      <c r="V98" s="220"/>
      <c r="W98" s="220"/>
      <c r="X98" s="94"/>
      <c r="Y98" s="219">
        <v>60</v>
      </c>
      <c r="Z98" s="219">
        <v>60</v>
      </c>
      <c r="AA98" s="220"/>
      <c r="AB98" s="220"/>
      <c r="AC98" s="94"/>
      <c r="AD98" s="221">
        <v>100</v>
      </c>
      <c r="AE98" s="221">
        <v>100</v>
      </c>
      <c r="AF98" s="220"/>
      <c r="AG98" s="220"/>
      <c r="AH98" s="94"/>
      <c r="AI98" s="221">
        <v>140</v>
      </c>
      <c r="AJ98" s="221">
        <v>140</v>
      </c>
      <c r="AK98" s="222"/>
    </row>
    <row r="99" spans="19:37" ht="21" customHeight="1">
      <c r="S99" s="218"/>
      <c r="T99" s="219">
        <v>21</v>
      </c>
      <c r="U99" s="219">
        <v>21</v>
      </c>
      <c r="V99" s="220"/>
      <c r="W99" s="220"/>
      <c r="X99" s="94"/>
      <c r="Y99" s="219">
        <v>61</v>
      </c>
      <c r="Z99" s="219">
        <v>61</v>
      </c>
      <c r="AA99" s="220"/>
      <c r="AB99" s="220"/>
      <c r="AC99" s="94"/>
      <c r="AD99" s="221">
        <v>101</v>
      </c>
      <c r="AE99" s="221">
        <v>101</v>
      </c>
      <c r="AF99" s="220"/>
      <c r="AG99" s="220"/>
      <c r="AH99" s="94"/>
      <c r="AI99" s="221">
        <v>141</v>
      </c>
      <c r="AJ99" s="221">
        <v>141</v>
      </c>
      <c r="AK99" s="222"/>
    </row>
    <row r="100" spans="19:37" ht="21" customHeight="1">
      <c r="S100" s="218"/>
      <c r="T100" s="219">
        <v>22</v>
      </c>
      <c r="U100" s="219">
        <v>22</v>
      </c>
      <c r="V100" s="220"/>
      <c r="W100" s="220"/>
      <c r="X100" s="94"/>
      <c r="Y100" s="219">
        <v>62</v>
      </c>
      <c r="Z100" s="219">
        <v>62</v>
      </c>
      <c r="AA100" s="220"/>
      <c r="AB100" s="220"/>
      <c r="AC100" s="94"/>
      <c r="AD100" s="221">
        <v>102</v>
      </c>
      <c r="AE100" s="221">
        <v>102</v>
      </c>
      <c r="AF100" s="220"/>
      <c r="AG100" s="220"/>
      <c r="AH100" s="94"/>
      <c r="AI100" s="221">
        <v>142</v>
      </c>
      <c r="AJ100" s="221">
        <v>142</v>
      </c>
      <c r="AK100" s="222"/>
    </row>
    <row r="101" spans="19:37" ht="21" customHeight="1">
      <c r="S101" s="218"/>
      <c r="T101" s="219">
        <v>23</v>
      </c>
      <c r="U101" s="219">
        <v>23</v>
      </c>
      <c r="V101" s="220"/>
      <c r="W101" s="220"/>
      <c r="X101" s="94"/>
      <c r="Y101" s="219">
        <v>63</v>
      </c>
      <c r="Z101" s="219">
        <v>63</v>
      </c>
      <c r="AA101" s="220"/>
      <c r="AB101" s="220"/>
      <c r="AC101" s="94"/>
      <c r="AD101" s="221">
        <v>103</v>
      </c>
      <c r="AE101" s="221">
        <v>103</v>
      </c>
      <c r="AF101" s="220"/>
      <c r="AG101" s="220"/>
      <c r="AH101" s="94"/>
      <c r="AI101" s="221">
        <v>143</v>
      </c>
      <c r="AJ101" s="221">
        <v>143</v>
      </c>
      <c r="AK101" s="222"/>
    </row>
    <row r="102" spans="19:37" ht="21" customHeight="1">
      <c r="S102" s="218"/>
      <c r="T102" s="219">
        <v>24</v>
      </c>
      <c r="U102" s="219">
        <v>24</v>
      </c>
      <c r="V102" s="220"/>
      <c r="W102" s="220"/>
      <c r="X102" s="94"/>
      <c r="Y102" s="219">
        <v>64</v>
      </c>
      <c r="Z102" s="219">
        <v>64</v>
      </c>
      <c r="AA102" s="220"/>
      <c r="AB102" s="220"/>
      <c r="AC102" s="94"/>
      <c r="AD102" s="221">
        <v>104</v>
      </c>
      <c r="AE102" s="221">
        <v>104</v>
      </c>
      <c r="AF102" s="220"/>
      <c r="AG102" s="220"/>
      <c r="AH102" s="94"/>
      <c r="AI102" s="221">
        <v>144</v>
      </c>
      <c r="AJ102" s="221">
        <v>144</v>
      </c>
      <c r="AK102" s="222"/>
    </row>
    <row r="103" spans="19:37" ht="21" customHeight="1">
      <c r="S103" s="218"/>
      <c r="T103" s="219">
        <v>25</v>
      </c>
      <c r="U103" s="219">
        <v>25</v>
      </c>
      <c r="V103" s="220"/>
      <c r="W103" s="220"/>
      <c r="X103" s="94"/>
      <c r="Y103" s="219">
        <v>65</v>
      </c>
      <c r="Z103" s="219">
        <v>65</v>
      </c>
      <c r="AA103" s="220"/>
      <c r="AB103" s="220"/>
      <c r="AC103" s="94"/>
      <c r="AD103" s="221">
        <v>105</v>
      </c>
      <c r="AE103" s="221">
        <v>105</v>
      </c>
      <c r="AF103" s="220"/>
      <c r="AG103" s="220"/>
      <c r="AH103" s="94"/>
      <c r="AI103" s="221">
        <v>145</v>
      </c>
      <c r="AJ103" s="221">
        <v>145</v>
      </c>
      <c r="AK103" s="222"/>
    </row>
    <row r="104" spans="19:37" ht="21" customHeight="1">
      <c r="S104" s="218"/>
      <c r="T104" s="219">
        <v>26</v>
      </c>
      <c r="U104" s="219">
        <v>26</v>
      </c>
      <c r="V104" s="220"/>
      <c r="W104" s="220"/>
      <c r="X104" s="94"/>
      <c r="Y104" s="219">
        <v>66</v>
      </c>
      <c r="Z104" s="219">
        <v>66</v>
      </c>
      <c r="AA104" s="220"/>
      <c r="AB104" s="220"/>
      <c r="AC104" s="94"/>
      <c r="AD104" s="221">
        <v>106</v>
      </c>
      <c r="AE104" s="221">
        <v>106</v>
      </c>
      <c r="AF104" s="220"/>
      <c r="AG104" s="220"/>
      <c r="AH104" s="94"/>
      <c r="AI104" s="221">
        <v>146</v>
      </c>
      <c r="AJ104" s="221">
        <v>146</v>
      </c>
      <c r="AK104" s="222"/>
    </row>
    <row r="105" spans="19:37" ht="21" customHeight="1">
      <c r="S105" s="218"/>
      <c r="T105" s="219">
        <v>27</v>
      </c>
      <c r="U105" s="219">
        <v>27</v>
      </c>
      <c r="V105" s="220"/>
      <c r="W105" s="220"/>
      <c r="X105" s="94"/>
      <c r="Y105" s="219">
        <v>67</v>
      </c>
      <c r="Z105" s="219">
        <v>67</v>
      </c>
      <c r="AA105" s="220"/>
      <c r="AB105" s="220"/>
      <c r="AC105" s="94"/>
      <c r="AD105" s="221">
        <v>107</v>
      </c>
      <c r="AE105" s="221">
        <v>107</v>
      </c>
      <c r="AF105" s="220"/>
      <c r="AG105" s="220"/>
      <c r="AH105" s="94"/>
      <c r="AI105" s="221">
        <v>147</v>
      </c>
      <c r="AJ105" s="221">
        <v>147</v>
      </c>
      <c r="AK105" s="222"/>
    </row>
    <row r="106" spans="19:37" ht="21" customHeight="1">
      <c r="S106" s="218"/>
      <c r="T106" s="219">
        <v>28</v>
      </c>
      <c r="U106" s="219">
        <v>28</v>
      </c>
      <c r="V106" s="220"/>
      <c r="W106" s="220"/>
      <c r="X106" s="94"/>
      <c r="Y106" s="219">
        <v>68</v>
      </c>
      <c r="Z106" s="219">
        <v>68</v>
      </c>
      <c r="AA106" s="220"/>
      <c r="AB106" s="220"/>
      <c r="AC106" s="94"/>
      <c r="AD106" s="221">
        <v>108</v>
      </c>
      <c r="AE106" s="221">
        <v>108</v>
      </c>
      <c r="AF106" s="220"/>
      <c r="AG106" s="220"/>
      <c r="AH106" s="94"/>
      <c r="AI106" s="221">
        <v>148</v>
      </c>
      <c r="AJ106" s="221">
        <v>148</v>
      </c>
      <c r="AK106" s="222"/>
    </row>
    <row r="107" spans="19:37" ht="21" customHeight="1">
      <c r="S107" s="218"/>
      <c r="T107" s="219">
        <v>29</v>
      </c>
      <c r="U107" s="219">
        <v>29</v>
      </c>
      <c r="V107" s="220"/>
      <c r="W107" s="220"/>
      <c r="X107" s="94"/>
      <c r="Y107" s="219">
        <v>69</v>
      </c>
      <c r="Z107" s="219">
        <v>69</v>
      </c>
      <c r="AA107" s="220"/>
      <c r="AB107" s="220"/>
      <c r="AC107" s="94"/>
      <c r="AD107" s="221">
        <v>109</v>
      </c>
      <c r="AE107" s="221">
        <v>109</v>
      </c>
      <c r="AF107" s="220"/>
      <c r="AG107" s="220"/>
      <c r="AH107" s="94"/>
      <c r="AI107" s="221">
        <v>149</v>
      </c>
      <c r="AJ107" s="221">
        <v>149</v>
      </c>
      <c r="AK107" s="222"/>
    </row>
    <row r="108" spans="19:37" ht="21" customHeight="1">
      <c r="S108" s="218"/>
      <c r="T108" s="219">
        <v>30</v>
      </c>
      <c r="U108" s="219">
        <v>30</v>
      </c>
      <c r="V108" s="220"/>
      <c r="W108" s="220"/>
      <c r="X108" s="94"/>
      <c r="Y108" s="219">
        <v>70</v>
      </c>
      <c r="Z108" s="219">
        <v>70</v>
      </c>
      <c r="AA108" s="220"/>
      <c r="AB108" s="220"/>
      <c r="AC108" s="94"/>
      <c r="AD108" s="221">
        <v>110</v>
      </c>
      <c r="AE108" s="221">
        <v>110</v>
      </c>
      <c r="AF108" s="220"/>
      <c r="AG108" s="220"/>
      <c r="AH108" s="94"/>
      <c r="AI108" s="221">
        <v>150</v>
      </c>
      <c r="AJ108" s="221">
        <v>150</v>
      </c>
      <c r="AK108" s="222"/>
    </row>
    <row r="109" spans="19:37" ht="21" customHeight="1">
      <c r="S109" s="218"/>
      <c r="T109" s="219">
        <v>31</v>
      </c>
      <c r="U109" s="219">
        <v>31</v>
      </c>
      <c r="V109" s="220"/>
      <c r="W109" s="220"/>
      <c r="X109" s="94"/>
      <c r="Y109" s="219">
        <v>71</v>
      </c>
      <c r="Z109" s="219">
        <v>71</v>
      </c>
      <c r="AA109" s="220"/>
      <c r="AB109" s="220"/>
      <c r="AC109" s="94"/>
      <c r="AD109" s="221">
        <v>111</v>
      </c>
      <c r="AE109" s="221">
        <v>111</v>
      </c>
      <c r="AF109" s="220"/>
      <c r="AG109" s="220"/>
      <c r="AH109" s="94"/>
      <c r="AI109" s="221">
        <v>151</v>
      </c>
      <c r="AJ109" s="221">
        <v>151</v>
      </c>
      <c r="AK109" s="222"/>
    </row>
    <row r="110" spans="19:37" ht="21" customHeight="1">
      <c r="S110" s="218"/>
      <c r="T110" s="219">
        <v>32</v>
      </c>
      <c r="U110" s="219">
        <v>32</v>
      </c>
      <c r="V110" s="220"/>
      <c r="W110" s="220"/>
      <c r="X110" s="94"/>
      <c r="Y110" s="219">
        <v>72</v>
      </c>
      <c r="Z110" s="219">
        <v>72</v>
      </c>
      <c r="AA110" s="220"/>
      <c r="AB110" s="220"/>
      <c r="AC110" s="94"/>
      <c r="AD110" s="221">
        <v>112</v>
      </c>
      <c r="AE110" s="221">
        <v>112</v>
      </c>
      <c r="AF110" s="220"/>
      <c r="AG110" s="220"/>
      <c r="AH110" s="94"/>
      <c r="AI110" s="221">
        <v>152</v>
      </c>
      <c r="AJ110" s="221">
        <v>152</v>
      </c>
      <c r="AK110" s="222"/>
    </row>
    <row r="111" spans="19:37" ht="21" customHeight="1">
      <c r="S111" s="218"/>
      <c r="T111" s="219">
        <v>33</v>
      </c>
      <c r="U111" s="219">
        <v>33</v>
      </c>
      <c r="V111" s="220"/>
      <c r="W111" s="220"/>
      <c r="X111" s="94"/>
      <c r="Y111" s="219">
        <v>73</v>
      </c>
      <c r="Z111" s="219">
        <v>73</v>
      </c>
      <c r="AA111" s="220"/>
      <c r="AB111" s="220"/>
      <c r="AC111" s="94"/>
      <c r="AD111" s="221">
        <v>113</v>
      </c>
      <c r="AE111" s="221">
        <v>113</v>
      </c>
      <c r="AF111" s="220"/>
      <c r="AG111" s="220"/>
      <c r="AH111" s="94"/>
      <c r="AI111" s="221">
        <v>153</v>
      </c>
      <c r="AJ111" s="221">
        <v>153</v>
      </c>
      <c r="AK111" s="222"/>
    </row>
    <row r="112" spans="19:37" ht="21" customHeight="1">
      <c r="S112" s="218"/>
      <c r="T112" s="219">
        <v>34</v>
      </c>
      <c r="U112" s="219">
        <v>34</v>
      </c>
      <c r="V112" s="220"/>
      <c r="W112" s="220"/>
      <c r="X112" s="94"/>
      <c r="Y112" s="219">
        <v>74</v>
      </c>
      <c r="Z112" s="219">
        <v>74</v>
      </c>
      <c r="AA112" s="220"/>
      <c r="AB112" s="220"/>
      <c r="AC112" s="94"/>
      <c r="AD112" s="221">
        <v>114</v>
      </c>
      <c r="AE112" s="221">
        <v>114</v>
      </c>
      <c r="AF112" s="220"/>
      <c r="AG112" s="220"/>
      <c r="AH112" s="94"/>
      <c r="AI112" s="221">
        <v>154</v>
      </c>
      <c r="AJ112" s="221">
        <v>154</v>
      </c>
      <c r="AK112" s="222"/>
    </row>
    <row r="113" spans="19:37" ht="21" customHeight="1">
      <c r="S113" s="218"/>
      <c r="T113" s="219">
        <v>35</v>
      </c>
      <c r="U113" s="219">
        <v>35</v>
      </c>
      <c r="V113" s="220"/>
      <c r="W113" s="220"/>
      <c r="X113" s="94"/>
      <c r="Y113" s="219">
        <v>75</v>
      </c>
      <c r="Z113" s="219">
        <v>75</v>
      </c>
      <c r="AA113" s="220"/>
      <c r="AB113" s="220"/>
      <c r="AC113" s="94"/>
      <c r="AD113" s="221">
        <v>115</v>
      </c>
      <c r="AE113" s="221">
        <v>115</v>
      </c>
      <c r="AF113" s="220"/>
      <c r="AG113" s="220"/>
      <c r="AH113" s="94"/>
      <c r="AI113" s="221">
        <v>155</v>
      </c>
      <c r="AJ113" s="221">
        <v>155</v>
      </c>
      <c r="AK113" s="222"/>
    </row>
    <row r="114" spans="19:37" ht="21" customHeight="1">
      <c r="S114" s="218"/>
      <c r="T114" s="219">
        <v>36</v>
      </c>
      <c r="U114" s="219">
        <v>36</v>
      </c>
      <c r="V114" s="220"/>
      <c r="W114" s="220"/>
      <c r="X114" s="94"/>
      <c r="Y114" s="219">
        <v>76</v>
      </c>
      <c r="Z114" s="219">
        <v>76</v>
      </c>
      <c r="AA114" s="220"/>
      <c r="AB114" s="220"/>
      <c r="AC114" s="94"/>
      <c r="AD114" s="221">
        <v>116</v>
      </c>
      <c r="AE114" s="221">
        <v>116</v>
      </c>
      <c r="AF114" s="220"/>
      <c r="AG114" s="220"/>
      <c r="AH114" s="94"/>
      <c r="AI114" s="221">
        <v>156</v>
      </c>
      <c r="AJ114" s="221">
        <v>156</v>
      </c>
      <c r="AK114" s="222"/>
    </row>
    <row r="115" spans="19:37" ht="21" customHeight="1">
      <c r="S115" s="218"/>
      <c r="T115" s="219">
        <v>37</v>
      </c>
      <c r="U115" s="219">
        <v>37</v>
      </c>
      <c r="V115" s="220"/>
      <c r="W115" s="220"/>
      <c r="X115" s="94"/>
      <c r="Y115" s="219">
        <v>77</v>
      </c>
      <c r="Z115" s="219">
        <v>77</v>
      </c>
      <c r="AA115" s="220"/>
      <c r="AB115" s="220"/>
      <c r="AC115" s="94"/>
      <c r="AD115" s="221">
        <v>117</v>
      </c>
      <c r="AE115" s="221">
        <v>117</v>
      </c>
      <c r="AF115" s="220"/>
      <c r="AG115" s="220"/>
      <c r="AH115" s="94"/>
      <c r="AI115" s="221">
        <v>157</v>
      </c>
      <c r="AJ115" s="221">
        <v>157</v>
      </c>
      <c r="AK115" s="222"/>
    </row>
    <row r="116" spans="19:37" ht="21" customHeight="1">
      <c r="S116" s="218"/>
      <c r="T116" s="219">
        <v>38</v>
      </c>
      <c r="U116" s="219">
        <v>38</v>
      </c>
      <c r="V116" s="220"/>
      <c r="W116" s="220"/>
      <c r="X116" s="94"/>
      <c r="Y116" s="219">
        <v>78</v>
      </c>
      <c r="Z116" s="219">
        <v>78</v>
      </c>
      <c r="AA116" s="220"/>
      <c r="AB116" s="220"/>
      <c r="AC116" s="94"/>
      <c r="AD116" s="221">
        <v>118</v>
      </c>
      <c r="AE116" s="221">
        <v>118</v>
      </c>
      <c r="AF116" s="220"/>
      <c r="AG116" s="220"/>
      <c r="AH116" s="94"/>
      <c r="AI116" s="221">
        <v>158</v>
      </c>
      <c r="AJ116" s="221">
        <v>158</v>
      </c>
      <c r="AK116" s="222"/>
    </row>
    <row r="117" spans="19:37" ht="21" customHeight="1">
      <c r="S117" s="218"/>
      <c r="T117" s="219">
        <v>39</v>
      </c>
      <c r="U117" s="219">
        <v>39</v>
      </c>
      <c r="V117" s="220"/>
      <c r="W117" s="220"/>
      <c r="X117" s="94"/>
      <c r="Y117" s="219">
        <v>79</v>
      </c>
      <c r="Z117" s="219">
        <v>79</v>
      </c>
      <c r="AA117" s="220"/>
      <c r="AB117" s="220"/>
      <c r="AC117" s="94"/>
      <c r="AD117" s="221">
        <v>119</v>
      </c>
      <c r="AE117" s="221">
        <v>119</v>
      </c>
      <c r="AF117" s="220"/>
      <c r="AG117" s="220"/>
      <c r="AH117" s="94"/>
      <c r="AI117" s="221">
        <v>159</v>
      </c>
      <c r="AJ117" s="221">
        <v>159</v>
      </c>
      <c r="AK117" s="222"/>
    </row>
    <row r="118" spans="19:37" ht="21" customHeight="1" thickBot="1">
      <c r="S118" s="190"/>
      <c r="T118" s="223">
        <v>40</v>
      </c>
      <c r="U118" s="223">
        <v>40</v>
      </c>
      <c r="V118" s="224"/>
      <c r="W118" s="224"/>
      <c r="X118" s="96"/>
      <c r="Y118" s="223">
        <v>80</v>
      </c>
      <c r="Z118" s="223">
        <v>80</v>
      </c>
      <c r="AA118" s="224"/>
      <c r="AB118" s="224"/>
      <c r="AC118" s="96"/>
      <c r="AD118" s="225">
        <v>120</v>
      </c>
      <c r="AE118" s="225">
        <v>120</v>
      </c>
      <c r="AF118" s="224"/>
      <c r="AG118" s="224"/>
      <c r="AH118" s="96"/>
      <c r="AI118" s="225">
        <v>160</v>
      </c>
      <c r="AJ118" s="225">
        <v>160</v>
      </c>
      <c r="AK118" s="226"/>
    </row>
    <row r="119" spans="19:37" ht="21" customHeight="1" thickTop="1" thickBot="1">
      <c r="S119" s="264" t="s">
        <v>83</v>
      </c>
      <c r="T119" s="264"/>
      <c r="U119" s="264"/>
      <c r="V119" s="108"/>
      <c r="W119" s="108"/>
      <c r="X119" s="109"/>
      <c r="Y119" s="110"/>
      <c r="Z119" s="110"/>
      <c r="AA119" s="108"/>
      <c r="AB119" s="108"/>
      <c r="AC119" s="109"/>
      <c r="AD119" s="111"/>
      <c r="AE119" s="111"/>
      <c r="AF119" s="108"/>
      <c r="AG119" s="108"/>
      <c r="AH119" s="109"/>
      <c r="AI119" s="111"/>
      <c r="AJ119" s="111"/>
      <c r="AK119" s="227"/>
    </row>
    <row r="120" spans="19:37" ht="21" customHeight="1" thickTop="1">
      <c r="S120" s="264"/>
      <c r="T120" s="264"/>
      <c r="U120" s="264"/>
      <c r="V120" s="112" t="s">
        <v>84</v>
      </c>
      <c r="W120" s="113"/>
      <c r="X120" s="113"/>
      <c r="Y120" s="113"/>
      <c r="Z120" s="113"/>
      <c r="AA120" s="113"/>
      <c r="AB120" s="113"/>
      <c r="AC120" s="114" t="s">
        <v>85</v>
      </c>
      <c r="AD120" s="195"/>
      <c r="AE120" s="195"/>
      <c r="AF120" s="115"/>
      <c r="AG120" s="115"/>
      <c r="AH120" s="114" t="s">
        <v>86</v>
      </c>
      <c r="AI120" s="195"/>
      <c r="AJ120" s="195"/>
      <c r="AK120" s="228"/>
    </row>
    <row r="121" spans="19:37" ht="21" customHeight="1">
      <c r="S121" s="229"/>
      <c r="T121" s="118"/>
      <c r="U121" s="119"/>
      <c r="V121" s="112"/>
      <c r="W121" s="113"/>
      <c r="X121" s="113"/>
      <c r="Y121" s="113"/>
      <c r="Z121" s="113"/>
      <c r="AA121" s="113"/>
      <c r="AB121" s="113"/>
      <c r="AC121" s="114"/>
      <c r="AF121" s="115"/>
      <c r="AG121" s="115"/>
      <c r="AH121" s="114"/>
      <c r="AK121" s="228"/>
    </row>
    <row r="122" spans="19:37" ht="21" customHeight="1">
      <c r="S122" s="230"/>
      <c r="T122" s="119"/>
      <c r="U122" s="119"/>
      <c r="V122" s="112" t="s">
        <v>87</v>
      </c>
      <c r="W122" s="113"/>
      <c r="X122" s="113"/>
      <c r="Y122" s="113"/>
      <c r="Z122" s="113"/>
      <c r="AA122" s="113"/>
      <c r="AB122" s="113"/>
      <c r="AC122" s="114" t="s">
        <v>85</v>
      </c>
      <c r="AD122" s="195"/>
      <c r="AE122" s="195"/>
      <c r="AF122" s="115"/>
      <c r="AG122" s="115"/>
      <c r="AH122" s="114" t="s">
        <v>86</v>
      </c>
      <c r="AI122" s="195"/>
      <c r="AJ122" s="195"/>
      <c r="AK122" s="228"/>
    </row>
    <row r="123" spans="19:37" ht="21" customHeight="1">
      <c r="S123" s="230"/>
      <c r="T123" s="119"/>
      <c r="U123" s="119"/>
      <c r="V123" s="112"/>
      <c r="W123" s="113"/>
      <c r="X123" s="113"/>
      <c r="Y123" s="113"/>
      <c r="Z123" s="113"/>
      <c r="AA123" s="113"/>
      <c r="AB123" s="113"/>
      <c r="AC123" s="114"/>
      <c r="AF123" s="115"/>
      <c r="AG123" s="115"/>
      <c r="AH123" s="114"/>
      <c r="AK123" s="228"/>
    </row>
    <row r="124" spans="19:37" ht="6.75" customHeight="1">
      <c r="S124" s="230"/>
      <c r="T124" s="119"/>
      <c r="U124" s="119"/>
      <c r="V124" s="112" t="s">
        <v>88</v>
      </c>
      <c r="W124" s="113"/>
      <c r="X124" s="113"/>
      <c r="Y124" s="113"/>
      <c r="Z124" s="113"/>
      <c r="AA124" s="113"/>
      <c r="AB124" s="113"/>
      <c r="AC124" s="114" t="s">
        <v>85</v>
      </c>
      <c r="AD124" s="195"/>
      <c r="AE124" s="195"/>
      <c r="AF124" s="115"/>
      <c r="AG124" s="115"/>
      <c r="AH124" s="114" t="s">
        <v>86</v>
      </c>
      <c r="AI124" s="195"/>
      <c r="AJ124" s="195"/>
      <c r="AK124" s="228"/>
    </row>
    <row r="125" spans="19:37" ht="24" customHeight="1">
      <c r="S125" s="230"/>
      <c r="T125" s="119"/>
      <c r="U125" s="119"/>
      <c r="V125" s="112"/>
      <c r="W125" s="113"/>
      <c r="X125" s="113"/>
      <c r="Y125" s="113"/>
      <c r="Z125" s="113"/>
      <c r="AA125" s="113"/>
      <c r="AB125" s="113"/>
      <c r="AC125" s="114"/>
      <c r="AF125" s="115"/>
      <c r="AG125" s="115"/>
      <c r="AH125" s="114"/>
      <c r="AK125" s="228"/>
    </row>
    <row r="126" spans="19:37" ht="9" customHeight="1">
      <c r="S126" s="230"/>
      <c r="T126" s="119"/>
      <c r="U126" s="119"/>
      <c r="V126" s="112" t="s">
        <v>89</v>
      </c>
      <c r="W126" s="113"/>
      <c r="X126" s="113"/>
      <c r="Y126" s="113"/>
      <c r="Z126" s="113"/>
      <c r="AA126" s="113"/>
      <c r="AB126" s="113"/>
      <c r="AC126" s="114" t="s">
        <v>85</v>
      </c>
      <c r="AD126" s="195"/>
      <c r="AE126" s="195"/>
      <c r="AF126" s="115"/>
      <c r="AG126" s="115"/>
      <c r="AH126" s="114" t="s">
        <v>86</v>
      </c>
      <c r="AI126" s="195"/>
      <c r="AJ126" s="195"/>
      <c r="AK126" s="228"/>
    </row>
    <row r="127" spans="19:37" ht="24.75" customHeight="1">
      <c r="S127" s="230"/>
      <c r="T127" s="119"/>
      <c r="U127" s="119"/>
      <c r="V127" s="112"/>
      <c r="W127" s="113"/>
      <c r="X127" s="113"/>
      <c r="Y127" s="113"/>
      <c r="Z127" s="113"/>
      <c r="AA127" s="113"/>
      <c r="AB127" s="113"/>
      <c r="AC127" s="114"/>
      <c r="AF127" s="115"/>
      <c r="AG127" s="115"/>
      <c r="AH127" s="114"/>
      <c r="AK127" s="228"/>
    </row>
    <row r="128" spans="19:37" ht="9" customHeight="1">
      <c r="S128" s="230"/>
      <c r="T128" s="119"/>
      <c r="U128" s="119"/>
      <c r="V128" s="112" t="s">
        <v>90</v>
      </c>
      <c r="W128" s="113"/>
      <c r="X128" s="113"/>
      <c r="Y128" s="113"/>
      <c r="Z128" s="113"/>
      <c r="AA128" s="113"/>
      <c r="AB128" s="113"/>
      <c r="AC128" s="114" t="s">
        <v>85</v>
      </c>
      <c r="AD128" s="195"/>
      <c r="AE128" s="195"/>
      <c r="AF128" s="115"/>
      <c r="AG128" s="115"/>
      <c r="AH128" s="114" t="s">
        <v>86</v>
      </c>
      <c r="AI128" s="195"/>
      <c r="AJ128" s="195"/>
      <c r="AK128" s="228"/>
    </row>
    <row r="129" spans="19:37" ht="24" customHeight="1" thickBot="1">
      <c r="S129" s="231"/>
      <c r="T129" s="232"/>
      <c r="U129" s="232"/>
      <c r="V129" s="112"/>
      <c r="W129" s="113"/>
      <c r="X129" s="113"/>
      <c r="Y129" s="113"/>
      <c r="Z129" s="113"/>
      <c r="AA129" s="113"/>
      <c r="AB129" s="113"/>
      <c r="AC129" s="114"/>
      <c r="AF129" s="115"/>
      <c r="AG129" s="115"/>
      <c r="AH129" s="114"/>
      <c r="AK129" s="233"/>
    </row>
    <row r="130" spans="19:37" ht="9" customHeight="1" thickTop="1" thickBot="1">
      <c r="S130" s="265" t="s">
        <v>91</v>
      </c>
      <c r="T130" s="265"/>
      <c r="U130" s="265"/>
      <c r="V130" s="265"/>
      <c r="W130" s="265"/>
      <c r="X130" s="265"/>
      <c r="Y130" s="265"/>
      <c r="Z130" s="265"/>
      <c r="AA130" s="265"/>
      <c r="AB130" s="265"/>
      <c r="AC130" s="266" t="s">
        <v>85</v>
      </c>
      <c r="AD130" s="267"/>
      <c r="AE130" s="267"/>
      <c r="AF130" s="268" t="s">
        <v>92</v>
      </c>
      <c r="AG130" s="268"/>
      <c r="AH130" s="268"/>
      <c r="AI130" s="269"/>
      <c r="AJ130" s="269"/>
      <c r="AK130" s="270" t="s">
        <v>86</v>
      </c>
    </row>
    <row r="131" spans="19:37" ht="24" customHeight="1" thickTop="1" thickBot="1">
      <c r="S131" s="265"/>
      <c r="T131" s="265"/>
      <c r="U131" s="265"/>
      <c r="V131" s="265"/>
      <c r="W131" s="265"/>
      <c r="X131" s="265"/>
      <c r="Y131" s="265"/>
      <c r="Z131" s="265"/>
      <c r="AA131" s="265"/>
      <c r="AB131" s="265"/>
      <c r="AC131" s="266"/>
      <c r="AD131" s="267"/>
      <c r="AE131" s="267"/>
      <c r="AF131" s="268"/>
      <c r="AG131" s="268"/>
      <c r="AH131" s="268"/>
      <c r="AI131" s="269"/>
      <c r="AJ131" s="269"/>
      <c r="AK131" s="270"/>
    </row>
    <row r="132" spans="19:37" ht="9" customHeight="1" thickTop="1" thickBot="1">
      <c r="S132" s="271" t="s">
        <v>93</v>
      </c>
      <c r="T132" s="271"/>
      <c r="U132" s="271"/>
      <c r="V132" s="271"/>
      <c r="W132" s="271"/>
      <c r="X132" s="271"/>
      <c r="Y132" s="271"/>
      <c r="Z132" s="271"/>
      <c r="AA132" s="271"/>
      <c r="AB132" s="271"/>
      <c r="AC132" s="271"/>
      <c r="AD132" s="271"/>
      <c r="AE132" s="271"/>
      <c r="AF132" s="271"/>
      <c r="AG132" s="271"/>
      <c r="AH132" s="271"/>
      <c r="AI132" s="271"/>
      <c r="AJ132" s="271"/>
      <c r="AK132" s="271"/>
    </row>
    <row r="133" spans="19:37" ht="24" customHeight="1" thickTop="1" thickBot="1">
      <c r="S133" s="271"/>
      <c r="T133" s="271"/>
      <c r="U133" s="271"/>
      <c r="V133" s="271"/>
      <c r="W133" s="271"/>
      <c r="X133" s="271"/>
      <c r="Y133" s="271"/>
      <c r="Z133" s="271"/>
      <c r="AA133" s="271"/>
      <c r="AB133" s="271"/>
      <c r="AC133" s="271"/>
      <c r="AD133" s="271"/>
      <c r="AE133" s="271"/>
      <c r="AF133" s="271"/>
      <c r="AG133" s="271"/>
      <c r="AH133" s="271"/>
      <c r="AI133" s="271"/>
      <c r="AJ133" s="271"/>
      <c r="AK133" s="271"/>
    </row>
    <row r="134" spans="19:37" ht="9" customHeight="1" thickTop="1" thickBot="1">
      <c r="S134" s="271" t="s">
        <v>94</v>
      </c>
      <c r="T134" s="271"/>
      <c r="U134" s="271"/>
      <c r="V134" s="271"/>
      <c r="W134" s="271"/>
      <c r="X134" s="271"/>
      <c r="Y134" s="271"/>
      <c r="Z134" s="271"/>
      <c r="AA134" s="271"/>
      <c r="AB134" s="271"/>
      <c r="AC134" s="271"/>
      <c r="AD134" s="271"/>
      <c r="AE134" s="271"/>
      <c r="AF134" s="271"/>
      <c r="AG134" s="271"/>
      <c r="AH134" s="271"/>
      <c r="AI134" s="271"/>
      <c r="AJ134" s="271"/>
      <c r="AK134" s="271"/>
    </row>
    <row r="135" spans="19:37" ht="15.75" customHeight="1" thickTop="1" thickBot="1">
      <c r="S135" s="271"/>
      <c r="T135" s="271"/>
      <c r="U135" s="271"/>
      <c r="V135" s="271"/>
      <c r="W135" s="271"/>
      <c r="X135" s="271"/>
      <c r="Y135" s="271"/>
      <c r="Z135" s="271"/>
      <c r="AA135" s="271"/>
      <c r="AB135" s="271"/>
      <c r="AC135" s="271"/>
      <c r="AD135" s="271"/>
      <c r="AE135" s="271"/>
      <c r="AF135" s="271"/>
      <c r="AG135" s="271"/>
      <c r="AH135" s="271"/>
      <c r="AI135" s="271"/>
      <c r="AJ135" s="271"/>
      <c r="AK135" s="271"/>
    </row>
    <row r="136" spans="19:37" ht="15.75" customHeight="1" thickTop="1"/>
    <row r="137" spans="19:37" ht="15.75" customHeight="1"/>
    <row r="138" spans="19:37" ht="15.75" customHeight="1"/>
    <row r="139" spans="19:37" ht="15.75" customHeight="1"/>
    <row r="140" spans="19:37" ht="15.75" customHeight="1"/>
  </sheetData>
  <mergeCells count="153">
    <mergeCell ref="S132:AK133"/>
    <mergeCell ref="S134:AK135"/>
    <mergeCell ref="AH78:AI78"/>
    <mergeCell ref="AJ78:AK78"/>
    <mergeCell ref="S119:U120"/>
    <mergeCell ref="S130:AB131"/>
    <mergeCell ref="AC130:AC131"/>
    <mergeCell ref="AD130:AE131"/>
    <mergeCell ref="AF130:AH131"/>
    <mergeCell ref="AI130:AJ131"/>
    <mergeCell ref="AK130:AK131"/>
    <mergeCell ref="L62:Q62"/>
    <mergeCell ref="I69:K69"/>
    <mergeCell ref="Z73:AL73"/>
    <mergeCell ref="S76:AK77"/>
    <mergeCell ref="S78:T78"/>
    <mergeCell ref="U78:V78"/>
    <mergeCell ref="X78:Y78"/>
    <mergeCell ref="Z78:AA78"/>
    <mergeCell ref="AC78:AD78"/>
    <mergeCell ref="AE78:AF78"/>
    <mergeCell ref="B59:G59"/>
    <mergeCell ref="H59:I59"/>
    <mergeCell ref="P59:Q59"/>
    <mergeCell ref="A60:C60"/>
    <mergeCell ref="D60:I60"/>
    <mergeCell ref="J60:M61"/>
    <mergeCell ref="P60:Q60"/>
    <mergeCell ref="A61:C61"/>
    <mergeCell ref="D61:I61"/>
    <mergeCell ref="P61:Q61"/>
    <mergeCell ref="B57:G57"/>
    <mergeCell ref="H57:I57"/>
    <mergeCell ref="P57:Q57"/>
    <mergeCell ref="B58:G58"/>
    <mergeCell ref="H58:I58"/>
    <mergeCell ref="P58:Q58"/>
    <mergeCell ref="B55:G55"/>
    <mergeCell ref="H55:I55"/>
    <mergeCell ref="P55:Q55"/>
    <mergeCell ref="B56:G56"/>
    <mergeCell ref="H56:I56"/>
    <mergeCell ref="P56:Q56"/>
    <mergeCell ref="B53:G53"/>
    <mergeCell ref="H53:I53"/>
    <mergeCell ref="P53:Q53"/>
    <mergeCell ref="B54:G54"/>
    <mergeCell ref="H54:I54"/>
    <mergeCell ref="P54:Q54"/>
    <mergeCell ref="B51:G51"/>
    <mergeCell ref="H51:I51"/>
    <mergeCell ref="P51:Q51"/>
    <mergeCell ref="B52:G52"/>
    <mergeCell ref="H52:I52"/>
    <mergeCell ref="P52:Q52"/>
    <mergeCell ref="B49:G49"/>
    <mergeCell ref="H49:I49"/>
    <mergeCell ref="P49:Q49"/>
    <mergeCell ref="B50:G50"/>
    <mergeCell ref="H50:I50"/>
    <mergeCell ref="P50:Q50"/>
    <mergeCell ref="B47:G47"/>
    <mergeCell ref="H47:I47"/>
    <mergeCell ref="P47:Q47"/>
    <mergeCell ref="B48:G48"/>
    <mergeCell ref="H48:I48"/>
    <mergeCell ref="P48:Q48"/>
    <mergeCell ref="B45:G45"/>
    <mergeCell ref="H45:I45"/>
    <mergeCell ref="P45:Q45"/>
    <mergeCell ref="B46:G46"/>
    <mergeCell ref="H46:I46"/>
    <mergeCell ref="P46:Q46"/>
    <mergeCell ref="A36:C37"/>
    <mergeCell ref="D36:O36"/>
    <mergeCell ref="D37:O37"/>
    <mergeCell ref="A43:A44"/>
    <mergeCell ref="B43:I44"/>
    <mergeCell ref="J43:J44"/>
    <mergeCell ref="K43:K44"/>
    <mergeCell ref="L43:Q43"/>
    <mergeCell ref="P44:Q44"/>
    <mergeCell ref="A34:C34"/>
    <mergeCell ref="D34:I34"/>
    <mergeCell ref="J34:M35"/>
    <mergeCell ref="P34:Q34"/>
    <mergeCell ref="A35:C35"/>
    <mergeCell ref="D35:I35"/>
    <mergeCell ref="P35:Q35"/>
    <mergeCell ref="B32:G32"/>
    <mergeCell ref="H32:I32"/>
    <mergeCell ref="P32:Q32"/>
    <mergeCell ref="B33:G33"/>
    <mergeCell ref="H33:I33"/>
    <mergeCell ref="P33:Q33"/>
    <mergeCell ref="B30:G30"/>
    <mergeCell ref="H30:I30"/>
    <mergeCell ref="P30:Q30"/>
    <mergeCell ref="B31:G31"/>
    <mergeCell ref="H31:I31"/>
    <mergeCell ref="P31:Q31"/>
    <mergeCell ref="B28:G28"/>
    <mergeCell ref="H28:I28"/>
    <mergeCell ref="P28:Q28"/>
    <mergeCell ref="B29:G29"/>
    <mergeCell ref="H29:I29"/>
    <mergeCell ref="P29:Q29"/>
    <mergeCell ref="B26:G26"/>
    <mergeCell ref="H26:I26"/>
    <mergeCell ref="P26:Q26"/>
    <mergeCell ref="B27:G27"/>
    <mergeCell ref="H27:I27"/>
    <mergeCell ref="P27:Q27"/>
    <mergeCell ref="B24:G24"/>
    <mergeCell ref="H24:I24"/>
    <mergeCell ref="P24:Q24"/>
    <mergeCell ref="B25:G25"/>
    <mergeCell ref="H25:I25"/>
    <mergeCell ref="P25:Q25"/>
    <mergeCell ref="B22:G22"/>
    <mergeCell ref="H22:I22"/>
    <mergeCell ref="P22:Q22"/>
    <mergeCell ref="B23:G23"/>
    <mergeCell ref="H23:I23"/>
    <mergeCell ref="P23:Q23"/>
    <mergeCell ref="B19:G19"/>
    <mergeCell ref="P19:Q19"/>
    <mergeCell ref="B20:G20"/>
    <mergeCell ref="P20:Q20"/>
    <mergeCell ref="B21:G21"/>
    <mergeCell ref="H21:I21"/>
    <mergeCell ref="P21:Q21"/>
    <mergeCell ref="A17:A18"/>
    <mergeCell ref="B17:I18"/>
    <mergeCell ref="J17:J18"/>
    <mergeCell ref="K17:K18"/>
    <mergeCell ref="L17:Q17"/>
    <mergeCell ref="P18:Q18"/>
    <mergeCell ref="A8:C8"/>
    <mergeCell ref="H8:I8"/>
    <mergeCell ref="S8:T8"/>
    <mergeCell ref="V8:Z8"/>
    <mergeCell ref="A10:C11"/>
    <mergeCell ref="D10:O11"/>
    <mergeCell ref="A1:AL1"/>
    <mergeCell ref="A3:C3"/>
    <mergeCell ref="E3:N3"/>
    <mergeCell ref="R3:T3"/>
    <mergeCell ref="V3:AE3"/>
    <mergeCell ref="A6:C6"/>
    <mergeCell ref="O6:P6"/>
    <mergeCell ref="Q6:Y6"/>
    <mergeCell ref="AC6:AD6"/>
  </mergeCells>
  <phoneticPr fontId="17"/>
  <pageMargins left="0.511811023622047" right="0.511811023622047" top="0.47244094488189015" bottom="0.27559055118110198" header="0.31496062992126012" footer="0.27559055118110198"/>
  <pageSetup paperSize="0" scale="56" fitToWidth="0" fitToHeight="0" orientation="portrait" horizontalDpi="0" verticalDpi="0" copies="0"/>
  <drawing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5FB448-9C31-4C5D-9317-5CE9010C85CE}">
  <dimension ref="A1:AM140"/>
  <sheetViews>
    <sheetView zoomScale="55" zoomScaleNormal="55" workbookViewId="0">
      <selection activeCell="AQ23" sqref="AQ23"/>
    </sheetView>
  </sheetViews>
  <sheetFormatPr defaultColWidth="8.54296875" defaultRowHeight="24" customHeight="1"/>
  <cols>
    <col min="1" max="15" width="4.6328125" style="87" customWidth="1"/>
    <col min="16" max="16" width="3.26953125" style="87" customWidth="1"/>
    <col min="17" max="17" width="1.36328125" style="87" customWidth="1"/>
    <col min="18" max="18" width="3.90625" style="87" customWidth="1"/>
    <col min="19" max="22" width="3.36328125" style="87" customWidth="1"/>
    <col min="23" max="23" width="0.54296875" style="87" customWidth="1"/>
    <col min="24" max="27" width="3.36328125" style="87" customWidth="1"/>
    <col min="28" max="28" width="0.54296875" style="87" customWidth="1"/>
    <col min="29" max="32" width="3.36328125" style="87" customWidth="1"/>
    <col min="33" max="33" width="3.26953125" style="87" customWidth="1"/>
    <col min="34" max="37" width="3.36328125" style="87" customWidth="1"/>
    <col min="38" max="38" width="8.54296875" style="87" customWidth="1"/>
    <col min="39" max="16384" width="8.54296875" style="87"/>
  </cols>
  <sheetData>
    <row r="1" spans="1:39" ht="22.5" customHeight="1">
      <c r="A1" s="234" t="s">
        <v>61</v>
      </c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234"/>
      <c r="M1" s="234"/>
      <c r="N1" s="234"/>
      <c r="O1" s="234"/>
      <c r="P1" s="234"/>
      <c r="Q1" s="234"/>
      <c r="R1" s="234"/>
      <c r="S1" s="234"/>
      <c r="T1" s="234"/>
      <c r="U1" s="234"/>
      <c r="V1" s="234"/>
      <c r="W1" s="234"/>
      <c r="X1" s="234"/>
      <c r="Y1" s="234"/>
      <c r="Z1" s="234"/>
      <c r="AA1" s="234"/>
      <c r="AB1" s="234"/>
      <c r="AC1" s="234"/>
      <c r="AD1" s="234"/>
      <c r="AE1" s="234"/>
      <c r="AF1" s="234"/>
      <c r="AG1" s="234"/>
      <c r="AH1" s="234"/>
      <c r="AI1" s="234"/>
      <c r="AJ1" s="234"/>
      <c r="AK1" s="234"/>
      <c r="AL1" s="234"/>
    </row>
    <row r="2" spans="1:39" ht="8.25" customHeight="1">
      <c r="A2" s="144"/>
      <c r="B2" s="144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4"/>
      <c r="P2" s="144"/>
      <c r="Q2" s="144"/>
      <c r="R2" s="144"/>
      <c r="S2" s="144"/>
      <c r="T2" s="144"/>
      <c r="U2" s="144"/>
      <c r="V2" s="144"/>
      <c r="W2" s="144"/>
      <c r="X2" s="144"/>
      <c r="Y2" s="144"/>
      <c r="Z2" s="144"/>
      <c r="AA2" s="144"/>
      <c r="AB2" s="144"/>
      <c r="AC2" s="144"/>
      <c r="AD2" s="144"/>
      <c r="AE2" s="144"/>
      <c r="AF2" s="144"/>
      <c r="AG2" s="144"/>
      <c r="AH2" s="144"/>
      <c r="AI2" s="144"/>
      <c r="AJ2" s="144"/>
      <c r="AK2" s="144"/>
    </row>
    <row r="3" spans="1:39" ht="24" customHeight="1">
      <c r="A3" s="235" t="s">
        <v>62</v>
      </c>
      <c r="B3" s="235"/>
      <c r="C3" s="235"/>
      <c r="D3" s="145"/>
      <c r="E3" s="236">
        <f>申込用紙!E4</f>
        <v>0</v>
      </c>
      <c r="F3" s="236"/>
      <c r="G3" s="236"/>
      <c r="H3" s="236"/>
      <c r="I3" s="236"/>
      <c r="J3" s="236"/>
      <c r="K3" s="236"/>
      <c r="L3" s="236"/>
      <c r="M3" s="236"/>
      <c r="N3" s="236"/>
      <c r="O3" s="145"/>
      <c r="P3" s="145"/>
      <c r="Q3" s="145"/>
      <c r="R3" s="235" t="s">
        <v>63</v>
      </c>
      <c r="S3" s="235"/>
      <c r="T3" s="235"/>
      <c r="U3" s="147"/>
      <c r="V3" s="140"/>
      <c r="W3" s="140"/>
      <c r="X3" s="140"/>
      <c r="Y3" s="140"/>
      <c r="Z3" s="140"/>
      <c r="AA3" s="140"/>
      <c r="AB3" s="140"/>
      <c r="AC3" s="140"/>
      <c r="AD3" s="140"/>
      <c r="AE3" s="140"/>
      <c r="AF3" s="145"/>
      <c r="AG3" s="145"/>
      <c r="AH3" s="145"/>
      <c r="AI3" s="145"/>
      <c r="AJ3" s="145"/>
    </row>
    <row r="4" spans="1:39" ht="10.5" customHeight="1" thickBot="1">
      <c r="A4" s="148"/>
      <c r="B4" s="149"/>
      <c r="C4" s="149"/>
      <c r="D4" s="145"/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45"/>
      <c r="P4" s="145"/>
      <c r="Q4" s="145"/>
      <c r="R4" s="148"/>
      <c r="S4" s="147"/>
      <c r="T4" s="147"/>
      <c r="U4" s="147"/>
      <c r="V4" s="146"/>
      <c r="W4" s="146"/>
      <c r="X4" s="146"/>
      <c r="Y4" s="146"/>
      <c r="Z4" s="146"/>
      <c r="AA4" s="146"/>
      <c r="AB4" s="146"/>
      <c r="AC4" s="146"/>
      <c r="AD4" s="146"/>
      <c r="AE4" s="146"/>
      <c r="AF4" s="145"/>
      <c r="AG4" s="145"/>
      <c r="AH4" s="145"/>
      <c r="AI4" s="145"/>
      <c r="AJ4" s="145"/>
    </row>
    <row r="5" spans="1:39" ht="15.75" customHeight="1" thickTop="1">
      <c r="A5" s="150"/>
      <c r="B5" s="151"/>
      <c r="C5" s="151"/>
      <c r="D5" s="151"/>
      <c r="E5" s="151"/>
      <c r="F5" s="151"/>
      <c r="G5" s="151"/>
      <c r="H5" s="151"/>
      <c r="I5" s="151"/>
      <c r="J5" s="151"/>
      <c r="K5" s="151"/>
      <c r="L5" s="151"/>
      <c r="M5" s="151"/>
      <c r="N5" s="151"/>
      <c r="O5" s="151"/>
      <c r="P5" s="151"/>
      <c r="Q5" s="151"/>
      <c r="R5" s="151"/>
      <c r="S5" s="151"/>
      <c r="T5" s="151"/>
      <c r="U5" s="151"/>
      <c r="V5" s="151"/>
      <c r="W5" s="151"/>
      <c r="X5" s="151"/>
      <c r="Y5" s="151"/>
      <c r="Z5" s="151"/>
      <c r="AA5" s="151"/>
      <c r="AB5" s="151"/>
      <c r="AC5" s="151"/>
      <c r="AD5" s="151"/>
      <c r="AE5" s="151"/>
      <c r="AF5" s="151"/>
      <c r="AG5" s="151"/>
      <c r="AH5" s="151"/>
      <c r="AI5" s="151"/>
      <c r="AJ5" s="151"/>
      <c r="AK5" s="151"/>
      <c r="AL5" s="152"/>
    </row>
    <row r="6" spans="1:39" ht="15.75" customHeight="1">
      <c r="A6" s="237" t="s">
        <v>64</v>
      </c>
      <c r="B6" s="237"/>
      <c r="C6" s="237"/>
      <c r="D6" s="153"/>
      <c r="E6" s="153"/>
      <c r="F6" s="153"/>
      <c r="G6" s="153"/>
      <c r="H6" s="154"/>
      <c r="I6" s="154"/>
      <c r="J6" s="153"/>
      <c r="K6" s="153"/>
      <c r="L6" s="153"/>
      <c r="M6" s="153"/>
      <c r="N6" s="103"/>
      <c r="O6" s="238" t="s">
        <v>65</v>
      </c>
      <c r="P6" s="238"/>
      <c r="Q6" s="239"/>
      <c r="R6" s="239"/>
      <c r="S6" s="239"/>
      <c r="T6" s="239"/>
      <c r="U6" s="239"/>
      <c r="V6" s="239"/>
      <c r="W6" s="239"/>
      <c r="X6" s="239"/>
      <c r="Y6" s="239"/>
      <c r="AC6" s="240" t="s">
        <v>66</v>
      </c>
      <c r="AD6" s="240"/>
      <c r="AE6" s="154"/>
      <c r="AF6" s="154"/>
      <c r="AG6" s="154"/>
      <c r="AH6" s="154"/>
      <c r="AI6" s="154"/>
      <c r="AJ6" s="154"/>
      <c r="AK6" s="154"/>
      <c r="AL6" s="155"/>
    </row>
    <row r="7" spans="1:39" ht="15.75" customHeight="1">
      <c r="A7" s="156"/>
      <c r="B7" s="103"/>
      <c r="C7" s="103"/>
      <c r="D7" s="157"/>
      <c r="E7" s="157"/>
      <c r="F7" s="157"/>
      <c r="G7" s="158"/>
      <c r="H7" s="158"/>
      <c r="I7" s="159"/>
      <c r="J7" s="159"/>
      <c r="K7" s="159"/>
      <c r="L7" s="159"/>
      <c r="M7" s="159"/>
      <c r="N7" s="159"/>
      <c r="O7" s="159"/>
      <c r="P7" s="159"/>
      <c r="Q7" s="159"/>
      <c r="R7" s="159"/>
      <c r="S7" s="160"/>
      <c r="T7" s="160"/>
      <c r="U7" s="161"/>
      <c r="V7" s="161"/>
      <c r="W7" s="161"/>
      <c r="X7" s="105"/>
      <c r="Y7" s="105"/>
      <c r="Z7" s="105"/>
      <c r="AA7" s="103"/>
      <c r="AB7" s="103"/>
      <c r="AC7" s="103"/>
      <c r="AD7" s="103"/>
      <c r="AE7" s="103"/>
      <c r="AF7" s="103"/>
      <c r="AG7" s="103"/>
      <c r="AH7" s="103"/>
      <c r="AL7" s="155"/>
    </row>
    <row r="8" spans="1:39" ht="15.75" customHeight="1">
      <c r="A8" s="241" t="s">
        <v>67</v>
      </c>
      <c r="B8" s="241"/>
      <c r="C8" s="241"/>
      <c r="D8" s="162"/>
      <c r="E8" s="162"/>
      <c r="F8" s="162"/>
      <c r="G8" s="154"/>
      <c r="H8" s="238" t="s">
        <v>68</v>
      </c>
      <c r="I8" s="238"/>
      <c r="J8" s="163"/>
      <c r="K8" s="163"/>
      <c r="L8" s="163"/>
      <c r="M8" s="163"/>
      <c r="N8" s="163"/>
      <c r="O8" s="163"/>
      <c r="P8" s="163"/>
      <c r="Q8" s="163"/>
      <c r="R8" s="163"/>
      <c r="S8" s="239"/>
      <c r="T8" s="239"/>
      <c r="U8" s="161"/>
      <c r="V8" s="140"/>
      <c r="W8" s="140"/>
      <c r="X8" s="140"/>
      <c r="Y8" s="140"/>
      <c r="Z8" s="140"/>
      <c r="AA8" s="103"/>
      <c r="AB8" s="103"/>
      <c r="AC8" s="103"/>
      <c r="AD8" s="103"/>
      <c r="AE8" s="103"/>
      <c r="AF8" s="103"/>
      <c r="AG8" s="103"/>
      <c r="AH8" s="103"/>
      <c r="AL8" s="155"/>
    </row>
    <row r="9" spans="1:39" ht="8.25" customHeight="1" thickBot="1">
      <c r="A9" s="164"/>
      <c r="B9" s="165"/>
      <c r="C9" s="165"/>
      <c r="D9" s="166"/>
      <c r="E9" s="166"/>
      <c r="F9" s="166"/>
      <c r="G9" s="166"/>
      <c r="H9" s="166"/>
      <c r="I9" s="166"/>
      <c r="J9" s="166"/>
      <c r="K9" s="166"/>
      <c r="L9" s="166"/>
      <c r="M9" s="166"/>
      <c r="N9" s="166"/>
      <c r="O9" s="167"/>
      <c r="P9" s="167"/>
      <c r="Q9" s="168"/>
      <c r="R9" s="168"/>
      <c r="S9" s="169"/>
      <c r="T9" s="170"/>
      <c r="U9" s="170"/>
      <c r="V9" s="167"/>
      <c r="W9" s="167"/>
      <c r="X9" s="171"/>
      <c r="Y9" s="172"/>
      <c r="Z9" s="173"/>
      <c r="AA9" s="174"/>
      <c r="AB9" s="174"/>
      <c r="AC9" s="174"/>
      <c r="AD9" s="174"/>
      <c r="AE9" s="174"/>
      <c r="AF9" s="174"/>
      <c r="AG9" s="174"/>
      <c r="AH9" s="174"/>
      <c r="AI9" s="174"/>
      <c r="AJ9" s="174"/>
      <c r="AK9" s="174"/>
      <c r="AL9" s="175"/>
    </row>
    <row r="10" spans="1:39" ht="19.5" customHeight="1" thickTop="1" thickBot="1">
      <c r="A10" s="242" t="s">
        <v>62</v>
      </c>
      <c r="B10" s="242"/>
      <c r="C10" s="242"/>
      <c r="D10" s="243">
        <f>E3</f>
        <v>0</v>
      </c>
      <c r="E10" s="243"/>
      <c r="F10" s="243"/>
      <c r="G10" s="243"/>
      <c r="H10" s="243"/>
      <c r="I10" s="243"/>
      <c r="J10" s="243"/>
      <c r="K10" s="243"/>
      <c r="L10" s="243"/>
      <c r="M10" s="243"/>
      <c r="N10" s="243"/>
      <c r="O10" s="243"/>
      <c r="P10" s="176"/>
      <c r="Q10" s="177"/>
      <c r="R10" s="178" t="s">
        <v>69</v>
      </c>
      <c r="AL10" s="155"/>
    </row>
    <row r="11" spans="1:39" ht="9" customHeight="1" thickTop="1">
      <c r="A11" s="242"/>
      <c r="B11" s="242"/>
      <c r="C11" s="242"/>
      <c r="D11" s="243"/>
      <c r="E11" s="243"/>
      <c r="F11" s="243"/>
      <c r="G11" s="243"/>
      <c r="H11" s="243"/>
      <c r="I11" s="243"/>
      <c r="J11" s="243"/>
      <c r="K11" s="243"/>
      <c r="L11" s="243"/>
      <c r="M11" s="243"/>
      <c r="N11" s="243"/>
      <c r="O11" s="243"/>
      <c r="P11" s="179"/>
      <c r="Q11" s="180"/>
      <c r="R11" s="178"/>
      <c r="AL11" s="155"/>
    </row>
    <row r="12" spans="1:39" ht="19.5" customHeight="1">
      <c r="A12" s="181"/>
      <c r="B12" s="182"/>
      <c r="C12" s="182"/>
      <c r="D12" s="182"/>
      <c r="E12" s="182"/>
      <c r="F12" s="182"/>
      <c r="G12" s="182"/>
      <c r="H12" s="179"/>
      <c r="Q12" s="180"/>
      <c r="R12" s="178"/>
      <c r="AL12" s="155"/>
    </row>
    <row r="13" spans="1:39" ht="19.5" customHeight="1">
      <c r="A13" s="181"/>
      <c r="B13" s="183"/>
      <c r="C13" s="183"/>
      <c r="D13" s="183"/>
      <c r="E13" s="183"/>
      <c r="F13" s="183"/>
      <c r="G13" s="183"/>
      <c r="H13" s="179"/>
      <c r="Q13" s="180"/>
      <c r="R13" s="178"/>
      <c r="AL13" s="155"/>
    </row>
    <row r="14" spans="1:39" ht="19.5" customHeight="1">
      <c r="A14" s="181"/>
      <c r="B14" s="183"/>
      <c r="C14" s="183"/>
      <c r="D14" s="183"/>
      <c r="E14" s="183"/>
      <c r="F14" s="183"/>
      <c r="G14" s="183"/>
      <c r="H14" s="179"/>
      <c r="Q14" s="180"/>
      <c r="R14" s="178"/>
      <c r="AL14" s="155"/>
    </row>
    <row r="15" spans="1:39" ht="15" customHeight="1">
      <c r="A15" s="181"/>
      <c r="B15" s="183"/>
      <c r="C15" s="183"/>
      <c r="D15" s="183"/>
      <c r="E15" s="183"/>
      <c r="F15" s="183"/>
      <c r="G15" s="183"/>
      <c r="H15" s="179"/>
      <c r="Q15" s="180"/>
      <c r="R15" s="178"/>
      <c r="AL15" s="155"/>
    </row>
    <row r="16" spans="1:39" ht="15.75" customHeight="1" thickBot="1">
      <c r="A16" s="184"/>
      <c r="B16" s="185"/>
      <c r="C16" s="185"/>
      <c r="D16" s="185"/>
      <c r="E16" s="185"/>
      <c r="F16" s="185"/>
      <c r="G16" s="168"/>
      <c r="H16" s="168"/>
      <c r="I16" s="168"/>
      <c r="J16" s="168"/>
      <c r="K16" s="168"/>
      <c r="L16" s="168"/>
      <c r="M16" s="168"/>
      <c r="N16" s="168"/>
      <c r="O16" s="168"/>
      <c r="P16" s="168"/>
      <c r="Q16" s="186"/>
      <c r="R16" s="178"/>
      <c r="AL16" s="155"/>
    </row>
    <row r="17" spans="1:38" ht="12" customHeight="1" thickTop="1" thickBot="1">
      <c r="A17" s="244" t="s">
        <v>54</v>
      </c>
      <c r="B17" s="245" t="s">
        <v>70</v>
      </c>
      <c r="C17" s="245"/>
      <c r="D17" s="245"/>
      <c r="E17" s="245"/>
      <c r="F17" s="245"/>
      <c r="G17" s="245"/>
      <c r="H17" s="245"/>
      <c r="I17" s="245"/>
      <c r="J17" s="246" t="s">
        <v>54</v>
      </c>
      <c r="K17" s="247" t="s">
        <v>56</v>
      </c>
      <c r="L17" s="248" t="s">
        <v>57</v>
      </c>
      <c r="M17" s="248"/>
      <c r="N17" s="248"/>
      <c r="O17" s="248"/>
      <c r="P17" s="248"/>
      <c r="Q17" s="248"/>
      <c r="R17" s="178"/>
      <c r="AL17" s="155"/>
    </row>
    <row r="18" spans="1:38" ht="9.75" customHeight="1" thickTop="1">
      <c r="A18" s="244"/>
      <c r="B18" s="245"/>
      <c r="C18" s="245"/>
      <c r="D18" s="245"/>
      <c r="E18" s="245"/>
      <c r="F18" s="245"/>
      <c r="G18" s="245"/>
      <c r="H18" s="245"/>
      <c r="I18" s="245"/>
      <c r="J18" s="246"/>
      <c r="K18" s="247"/>
      <c r="L18" s="88">
        <v>1</v>
      </c>
      <c r="M18" s="89">
        <v>2</v>
      </c>
      <c r="N18" s="89">
        <v>3</v>
      </c>
      <c r="O18" s="89">
        <v>4</v>
      </c>
      <c r="P18" s="126">
        <v>5</v>
      </c>
      <c r="Q18" s="126"/>
      <c r="R18" s="178"/>
      <c r="AL18" s="155"/>
    </row>
    <row r="19" spans="1:38" ht="21.65" customHeight="1">
      <c r="A19" s="187">
        <v>1</v>
      </c>
      <c r="B19" s="127" t="str">
        <f>申込用紙!E20</f>
        <v>沖縄 太郎（CAP）</v>
      </c>
      <c r="C19" s="127"/>
      <c r="D19" s="127"/>
      <c r="E19" s="127"/>
      <c r="F19" s="127"/>
      <c r="G19" s="127"/>
      <c r="H19" s="97"/>
      <c r="I19" s="98"/>
      <c r="J19" s="91">
        <f>申込用紙!C20</f>
        <v>4</v>
      </c>
      <c r="K19" s="92"/>
      <c r="L19" s="93"/>
      <c r="M19" s="94"/>
      <c r="N19" s="94"/>
      <c r="O19" s="94"/>
      <c r="P19" s="249"/>
      <c r="Q19" s="249"/>
      <c r="R19" s="178"/>
      <c r="AL19" s="155"/>
    </row>
    <row r="20" spans="1:38" ht="21.65" customHeight="1">
      <c r="A20" s="187">
        <v>2</v>
      </c>
      <c r="B20" s="127">
        <f>申込用紙!E21</f>
        <v>0</v>
      </c>
      <c r="C20" s="127"/>
      <c r="D20" s="127"/>
      <c r="E20" s="127"/>
      <c r="F20" s="127"/>
      <c r="G20" s="127"/>
      <c r="H20" s="188"/>
      <c r="I20" s="189"/>
      <c r="J20" s="91">
        <f>申込用紙!C21</f>
        <v>0</v>
      </c>
      <c r="K20" s="92"/>
      <c r="L20" s="93"/>
      <c r="M20" s="94"/>
      <c r="N20" s="94"/>
      <c r="O20" s="94"/>
      <c r="P20" s="249"/>
      <c r="Q20" s="249"/>
      <c r="R20" s="178"/>
      <c r="AL20" s="155"/>
    </row>
    <row r="21" spans="1:38" ht="21.65" customHeight="1">
      <c r="A21" s="187">
        <v>3</v>
      </c>
      <c r="B21" s="127">
        <f>申込用紙!E22</f>
        <v>0</v>
      </c>
      <c r="C21" s="127"/>
      <c r="D21" s="127"/>
      <c r="E21" s="127"/>
      <c r="F21" s="127"/>
      <c r="G21" s="127"/>
      <c r="H21" s="128"/>
      <c r="I21" s="128"/>
      <c r="J21" s="91">
        <f>申込用紙!C22</f>
        <v>0</v>
      </c>
      <c r="K21" s="92"/>
      <c r="L21" s="93"/>
      <c r="M21" s="94"/>
      <c r="N21" s="94"/>
      <c r="O21" s="94"/>
      <c r="P21" s="249"/>
      <c r="Q21" s="249"/>
      <c r="R21" s="178"/>
      <c r="AL21" s="155"/>
    </row>
    <row r="22" spans="1:38" ht="21.65" customHeight="1">
      <c r="A22" s="187">
        <v>4</v>
      </c>
      <c r="B22" s="127">
        <f>申込用紙!E23</f>
        <v>0</v>
      </c>
      <c r="C22" s="127"/>
      <c r="D22" s="127"/>
      <c r="E22" s="127"/>
      <c r="F22" s="127"/>
      <c r="G22" s="127"/>
      <c r="H22" s="128"/>
      <c r="I22" s="128"/>
      <c r="J22" s="91">
        <f>申込用紙!C23</f>
        <v>0</v>
      </c>
      <c r="K22" s="92"/>
      <c r="L22" s="93"/>
      <c r="M22" s="94"/>
      <c r="N22" s="94"/>
      <c r="O22" s="94"/>
      <c r="P22" s="249"/>
      <c r="Q22" s="249"/>
      <c r="R22" s="178"/>
      <c r="AL22" s="155"/>
    </row>
    <row r="23" spans="1:38" ht="21.65" customHeight="1">
      <c r="A23" s="187">
        <v>5</v>
      </c>
      <c r="B23" s="127">
        <f>申込用紙!E24</f>
        <v>0</v>
      </c>
      <c r="C23" s="127"/>
      <c r="D23" s="127"/>
      <c r="E23" s="127"/>
      <c r="F23" s="127"/>
      <c r="G23" s="127"/>
      <c r="H23" s="128"/>
      <c r="I23" s="128"/>
      <c r="J23" s="91">
        <f>申込用紙!C24</f>
        <v>0</v>
      </c>
      <c r="K23" s="92"/>
      <c r="L23" s="93"/>
      <c r="M23" s="94"/>
      <c r="N23" s="94"/>
      <c r="O23" s="94"/>
      <c r="P23" s="249"/>
      <c r="Q23" s="249"/>
      <c r="R23" s="178"/>
      <c r="AL23" s="155"/>
    </row>
    <row r="24" spans="1:38" ht="21.65" customHeight="1">
      <c r="A24" s="187">
        <v>6</v>
      </c>
      <c r="B24" s="127">
        <f>申込用紙!E25</f>
        <v>0</v>
      </c>
      <c r="C24" s="127"/>
      <c r="D24" s="127"/>
      <c r="E24" s="127"/>
      <c r="F24" s="127"/>
      <c r="G24" s="127"/>
      <c r="H24" s="128"/>
      <c r="I24" s="128"/>
      <c r="J24" s="91">
        <f>申込用紙!C25</f>
        <v>0</v>
      </c>
      <c r="K24" s="92"/>
      <c r="L24" s="93"/>
      <c r="M24" s="94"/>
      <c r="N24" s="94"/>
      <c r="O24" s="94"/>
      <c r="P24" s="249"/>
      <c r="Q24" s="249"/>
      <c r="R24" s="178"/>
      <c r="AL24" s="155"/>
    </row>
    <row r="25" spans="1:38" ht="21.65" customHeight="1">
      <c r="A25" s="187">
        <v>7</v>
      </c>
      <c r="B25" s="127">
        <f>申込用紙!E26</f>
        <v>0</v>
      </c>
      <c r="C25" s="127"/>
      <c r="D25" s="127"/>
      <c r="E25" s="127"/>
      <c r="F25" s="127"/>
      <c r="G25" s="127"/>
      <c r="H25" s="128"/>
      <c r="I25" s="128"/>
      <c r="J25" s="91">
        <f>申込用紙!C26</f>
        <v>0</v>
      </c>
      <c r="K25" s="92"/>
      <c r="L25" s="93"/>
      <c r="M25" s="94"/>
      <c r="N25" s="94"/>
      <c r="O25" s="94"/>
      <c r="P25" s="249"/>
      <c r="Q25" s="249"/>
      <c r="R25" s="178"/>
      <c r="AL25" s="155"/>
    </row>
    <row r="26" spans="1:38" ht="21.65" customHeight="1">
      <c r="A26" s="187">
        <v>8</v>
      </c>
      <c r="B26" s="127">
        <f>申込用紙!E27</f>
        <v>0</v>
      </c>
      <c r="C26" s="127"/>
      <c r="D26" s="127"/>
      <c r="E26" s="127"/>
      <c r="F26" s="127"/>
      <c r="G26" s="127"/>
      <c r="H26" s="128"/>
      <c r="I26" s="128"/>
      <c r="J26" s="91">
        <f>申込用紙!C27</f>
        <v>0</v>
      </c>
      <c r="K26" s="92"/>
      <c r="L26" s="93"/>
      <c r="M26" s="94"/>
      <c r="N26" s="94"/>
      <c r="O26" s="94"/>
      <c r="P26" s="249"/>
      <c r="Q26" s="249"/>
      <c r="R26" s="178"/>
      <c r="AL26" s="155"/>
    </row>
    <row r="27" spans="1:38" ht="21.65" customHeight="1">
      <c r="A27" s="187">
        <v>9</v>
      </c>
      <c r="B27" s="127">
        <f>申込用紙!E28</f>
        <v>0</v>
      </c>
      <c r="C27" s="127"/>
      <c r="D27" s="127"/>
      <c r="E27" s="127"/>
      <c r="F27" s="127"/>
      <c r="G27" s="127"/>
      <c r="H27" s="128"/>
      <c r="I27" s="128"/>
      <c r="J27" s="91">
        <f>申込用紙!C28</f>
        <v>0</v>
      </c>
      <c r="K27" s="92"/>
      <c r="L27" s="93"/>
      <c r="M27" s="94"/>
      <c r="N27" s="94"/>
      <c r="O27" s="94"/>
      <c r="P27" s="249"/>
      <c r="Q27" s="249"/>
      <c r="R27" s="178"/>
      <c r="AL27" s="155"/>
    </row>
    <row r="28" spans="1:38" ht="21.65" customHeight="1">
      <c r="A28" s="187">
        <v>10</v>
      </c>
      <c r="B28" s="127">
        <f>申込用紙!E29</f>
        <v>0</v>
      </c>
      <c r="C28" s="127"/>
      <c r="D28" s="127"/>
      <c r="E28" s="127"/>
      <c r="F28" s="127"/>
      <c r="G28" s="127"/>
      <c r="H28" s="128"/>
      <c r="I28" s="128"/>
      <c r="J28" s="91">
        <f>申込用紙!C29</f>
        <v>0</v>
      </c>
      <c r="K28" s="92"/>
      <c r="L28" s="93"/>
      <c r="M28" s="94"/>
      <c r="N28" s="94"/>
      <c r="O28" s="94"/>
      <c r="P28" s="249"/>
      <c r="Q28" s="249"/>
      <c r="R28" s="178"/>
      <c r="AL28" s="155"/>
    </row>
    <row r="29" spans="1:38" ht="21.65" customHeight="1">
      <c r="A29" s="187">
        <v>11</v>
      </c>
      <c r="B29" s="127">
        <f>申込用紙!E30</f>
        <v>0</v>
      </c>
      <c r="C29" s="127"/>
      <c r="D29" s="127"/>
      <c r="E29" s="127"/>
      <c r="F29" s="127"/>
      <c r="G29" s="127"/>
      <c r="H29" s="128"/>
      <c r="I29" s="128"/>
      <c r="J29" s="91">
        <f>申込用紙!C30</f>
        <v>0</v>
      </c>
      <c r="K29" s="92"/>
      <c r="L29" s="93"/>
      <c r="M29" s="94"/>
      <c r="N29" s="94"/>
      <c r="O29" s="94"/>
      <c r="P29" s="249"/>
      <c r="Q29" s="249"/>
      <c r="R29" s="178"/>
      <c r="AL29" s="155"/>
    </row>
    <row r="30" spans="1:38" ht="21.65" customHeight="1">
      <c r="A30" s="187">
        <v>12</v>
      </c>
      <c r="B30" s="127">
        <f>申込用紙!E31</f>
        <v>0</v>
      </c>
      <c r="C30" s="127"/>
      <c r="D30" s="127"/>
      <c r="E30" s="127"/>
      <c r="F30" s="127"/>
      <c r="G30" s="127"/>
      <c r="H30" s="128"/>
      <c r="I30" s="128"/>
      <c r="J30" s="91">
        <f>申込用紙!C31</f>
        <v>0</v>
      </c>
      <c r="K30" s="92"/>
      <c r="L30" s="93"/>
      <c r="M30" s="94"/>
      <c r="N30" s="94"/>
      <c r="O30" s="94"/>
      <c r="P30" s="249"/>
      <c r="Q30" s="249"/>
      <c r="R30" s="178"/>
      <c r="AL30" s="155"/>
    </row>
    <row r="31" spans="1:38" ht="21.65" customHeight="1">
      <c r="A31" s="187">
        <v>13</v>
      </c>
      <c r="B31" s="127">
        <f>申込用紙!E32</f>
        <v>0</v>
      </c>
      <c r="C31" s="127"/>
      <c r="D31" s="127"/>
      <c r="E31" s="127"/>
      <c r="F31" s="127"/>
      <c r="G31" s="127"/>
      <c r="H31" s="128"/>
      <c r="I31" s="128"/>
      <c r="J31" s="91">
        <f>申込用紙!C32</f>
        <v>0</v>
      </c>
      <c r="K31" s="92"/>
      <c r="L31" s="93"/>
      <c r="M31" s="94"/>
      <c r="N31" s="94"/>
      <c r="O31" s="94"/>
      <c r="P31" s="249"/>
      <c r="Q31" s="249"/>
      <c r="R31" s="178"/>
      <c r="AL31" s="155"/>
    </row>
    <row r="32" spans="1:38" ht="21.65" customHeight="1">
      <c r="A32" s="187">
        <v>14</v>
      </c>
      <c r="B32" s="127">
        <f>申込用紙!E33</f>
        <v>0</v>
      </c>
      <c r="C32" s="127"/>
      <c r="D32" s="127"/>
      <c r="E32" s="127"/>
      <c r="F32" s="127"/>
      <c r="G32" s="127"/>
      <c r="H32" s="128"/>
      <c r="I32" s="128"/>
      <c r="J32" s="91">
        <f>申込用紙!C33</f>
        <v>0</v>
      </c>
      <c r="K32" s="92"/>
      <c r="L32" s="93"/>
      <c r="M32" s="94"/>
      <c r="N32" s="94"/>
      <c r="O32" s="94"/>
      <c r="P32" s="249"/>
      <c r="Q32" s="249"/>
      <c r="R32" s="178"/>
      <c r="AL32" s="155"/>
    </row>
    <row r="33" spans="1:38" ht="21.65" customHeight="1" thickBot="1">
      <c r="A33" s="187">
        <v>15</v>
      </c>
      <c r="B33" s="130">
        <f>申込用紙!E34</f>
        <v>0</v>
      </c>
      <c r="C33" s="130"/>
      <c r="D33" s="130"/>
      <c r="E33" s="130"/>
      <c r="F33" s="130"/>
      <c r="G33" s="130"/>
      <c r="H33" s="131"/>
      <c r="I33" s="131"/>
      <c r="J33" s="91">
        <f>申込用紙!C34</f>
        <v>0</v>
      </c>
      <c r="K33" s="92"/>
      <c r="L33" s="93"/>
      <c r="M33" s="94"/>
      <c r="N33" s="96"/>
      <c r="O33" s="94"/>
      <c r="P33" s="250"/>
      <c r="Q33" s="250"/>
      <c r="R33" s="178"/>
      <c r="AL33" s="155"/>
    </row>
    <row r="34" spans="1:38" ht="21.65" customHeight="1" thickTop="1" thickBot="1">
      <c r="A34" s="251" t="s">
        <v>44</v>
      </c>
      <c r="B34" s="251"/>
      <c r="C34" s="251"/>
      <c r="D34" s="134">
        <f>申込用紙!E12</f>
        <v>0</v>
      </c>
      <c r="E34" s="134"/>
      <c r="F34" s="134"/>
      <c r="G34" s="134"/>
      <c r="H34" s="134"/>
      <c r="I34" s="134"/>
      <c r="J34" s="252" t="s">
        <v>59</v>
      </c>
      <c r="K34" s="252"/>
      <c r="L34" s="252"/>
      <c r="M34" s="252"/>
      <c r="O34" s="99"/>
      <c r="P34" s="253"/>
      <c r="Q34" s="253"/>
      <c r="R34" s="178"/>
      <c r="AL34" s="155"/>
    </row>
    <row r="35" spans="1:38" ht="21.65" customHeight="1" thickTop="1" thickBot="1">
      <c r="A35" s="254" t="s">
        <v>60</v>
      </c>
      <c r="B35" s="254"/>
      <c r="C35" s="254"/>
      <c r="D35" s="143">
        <f>申込用紙!E14</f>
        <v>0</v>
      </c>
      <c r="E35" s="143"/>
      <c r="F35" s="143"/>
      <c r="G35" s="143"/>
      <c r="H35" s="143"/>
      <c r="I35" s="143"/>
      <c r="J35" s="252"/>
      <c r="K35" s="252"/>
      <c r="L35" s="252"/>
      <c r="M35" s="252"/>
      <c r="N35" s="190"/>
      <c r="O35" s="96"/>
      <c r="P35" s="250"/>
      <c r="Q35" s="250"/>
      <c r="R35" s="178"/>
      <c r="AL35" s="155"/>
    </row>
    <row r="36" spans="1:38" ht="18.75" customHeight="1" thickTop="1" thickBot="1">
      <c r="A36" s="242" t="s">
        <v>63</v>
      </c>
      <c r="B36" s="242"/>
      <c r="C36" s="242"/>
      <c r="D36" s="140"/>
      <c r="E36" s="140"/>
      <c r="F36" s="140"/>
      <c r="G36" s="140"/>
      <c r="H36" s="140"/>
      <c r="I36" s="140"/>
      <c r="J36" s="140"/>
      <c r="K36" s="140"/>
      <c r="L36" s="140"/>
      <c r="M36" s="140"/>
      <c r="N36" s="140"/>
      <c r="O36" s="140"/>
      <c r="P36" s="179"/>
      <c r="Q36" s="180"/>
      <c r="R36" s="155"/>
      <c r="AL36" s="155"/>
    </row>
    <row r="37" spans="1:38" ht="16.5" customHeight="1" thickTop="1">
      <c r="A37" s="242"/>
      <c r="B37" s="242"/>
      <c r="C37" s="242"/>
      <c r="D37" s="239"/>
      <c r="E37" s="239"/>
      <c r="F37" s="239"/>
      <c r="G37" s="239"/>
      <c r="H37" s="239"/>
      <c r="I37" s="239"/>
      <c r="J37" s="239"/>
      <c r="K37" s="239"/>
      <c r="L37" s="239"/>
      <c r="M37" s="239"/>
      <c r="N37" s="239"/>
      <c r="O37" s="239"/>
      <c r="P37" s="179"/>
      <c r="Q37" s="180"/>
      <c r="R37" s="155"/>
      <c r="AL37" s="155"/>
    </row>
    <row r="38" spans="1:38" ht="16.5" customHeight="1">
      <c r="A38" s="191"/>
      <c r="B38" s="192"/>
      <c r="C38" s="192"/>
      <c r="D38" s="179"/>
      <c r="E38" s="179"/>
      <c r="F38" s="179"/>
      <c r="G38" s="179"/>
      <c r="H38" s="179"/>
      <c r="I38" s="179"/>
      <c r="J38" s="179"/>
      <c r="K38" s="179"/>
      <c r="L38" s="179"/>
      <c r="M38" s="179"/>
      <c r="N38" s="179"/>
      <c r="O38" s="179"/>
      <c r="P38" s="179"/>
      <c r="Q38" s="180"/>
      <c r="R38" s="155"/>
      <c r="AL38" s="155"/>
    </row>
    <row r="39" spans="1:38" ht="19.5" customHeight="1">
      <c r="A39" s="181"/>
      <c r="B39" s="183"/>
      <c r="C39" s="183"/>
      <c r="D39" s="183"/>
      <c r="E39" s="183"/>
      <c r="F39" s="183"/>
      <c r="G39" s="183"/>
      <c r="H39" s="179"/>
      <c r="Q39" s="180"/>
      <c r="R39" s="178"/>
      <c r="AL39" s="155"/>
    </row>
    <row r="40" spans="1:38" ht="9" customHeight="1">
      <c r="A40" s="181"/>
      <c r="B40" s="183"/>
      <c r="C40" s="183"/>
      <c r="D40" s="183"/>
      <c r="E40" s="183"/>
      <c r="F40" s="183"/>
      <c r="G40" s="183"/>
      <c r="H40" s="179"/>
      <c r="Q40" s="180"/>
      <c r="R40" s="178"/>
      <c r="AL40" s="155"/>
    </row>
    <row r="41" spans="1:38" ht="19.399999999999999" customHeight="1">
      <c r="A41" s="181"/>
      <c r="B41" s="183"/>
      <c r="C41" s="183"/>
      <c r="D41" s="183"/>
      <c r="E41" s="183"/>
      <c r="F41" s="183"/>
      <c r="G41" s="183"/>
      <c r="H41" s="179"/>
      <c r="Q41" s="180"/>
      <c r="R41" s="178"/>
      <c r="AL41" s="155"/>
    </row>
    <row r="42" spans="1:38" ht="20.5" customHeight="1" thickBot="1">
      <c r="A42" s="184"/>
      <c r="B42" s="185"/>
      <c r="C42" s="185"/>
      <c r="D42" s="185"/>
      <c r="E42" s="185"/>
      <c r="F42" s="185"/>
      <c r="G42" s="168"/>
      <c r="H42" s="168"/>
      <c r="I42" s="168"/>
      <c r="J42" s="168"/>
      <c r="K42" s="168"/>
      <c r="L42" s="168"/>
      <c r="M42" s="168"/>
      <c r="N42" s="168"/>
      <c r="O42" s="168"/>
      <c r="P42" s="168"/>
      <c r="Q42" s="186"/>
      <c r="R42" s="178"/>
      <c r="AL42" s="155"/>
    </row>
    <row r="43" spans="1:38" ht="12.75" customHeight="1" thickTop="1" thickBot="1">
      <c r="A43" s="244" t="s">
        <v>54</v>
      </c>
      <c r="B43" s="245" t="s">
        <v>70</v>
      </c>
      <c r="C43" s="245"/>
      <c r="D43" s="245"/>
      <c r="E43" s="245"/>
      <c r="F43" s="245"/>
      <c r="G43" s="245"/>
      <c r="H43" s="245"/>
      <c r="I43" s="245"/>
      <c r="J43" s="246" t="s">
        <v>54</v>
      </c>
      <c r="K43" s="247" t="s">
        <v>56</v>
      </c>
      <c r="L43" s="248" t="s">
        <v>57</v>
      </c>
      <c r="M43" s="248"/>
      <c r="N43" s="248"/>
      <c r="O43" s="248"/>
      <c r="P43" s="248"/>
      <c r="Q43" s="248"/>
      <c r="R43" s="178"/>
      <c r="AL43" s="155"/>
    </row>
    <row r="44" spans="1:38" ht="9.75" customHeight="1" thickTop="1">
      <c r="A44" s="244"/>
      <c r="B44" s="245"/>
      <c r="C44" s="245"/>
      <c r="D44" s="245"/>
      <c r="E44" s="245"/>
      <c r="F44" s="245"/>
      <c r="G44" s="245"/>
      <c r="H44" s="245"/>
      <c r="I44" s="245"/>
      <c r="J44" s="246"/>
      <c r="K44" s="247"/>
      <c r="L44" s="88">
        <v>1</v>
      </c>
      <c r="M44" s="89">
        <v>2</v>
      </c>
      <c r="N44" s="89">
        <v>3</v>
      </c>
      <c r="O44" s="89">
        <v>4</v>
      </c>
      <c r="P44" s="126">
        <v>5</v>
      </c>
      <c r="Q44" s="126"/>
      <c r="R44" s="178"/>
      <c r="AL44" s="155"/>
    </row>
    <row r="45" spans="1:38" ht="21.65" customHeight="1">
      <c r="A45" s="187">
        <v>1</v>
      </c>
      <c r="B45" s="255"/>
      <c r="C45" s="255"/>
      <c r="D45" s="255"/>
      <c r="E45" s="255"/>
      <c r="F45" s="255"/>
      <c r="G45" s="255"/>
      <c r="H45" s="128"/>
      <c r="I45" s="128"/>
      <c r="J45" s="91"/>
      <c r="K45" s="92"/>
      <c r="L45" s="93"/>
      <c r="M45" s="94"/>
      <c r="N45" s="94"/>
      <c r="O45" s="94"/>
      <c r="P45" s="249"/>
      <c r="Q45" s="249"/>
      <c r="R45" s="178"/>
      <c r="AL45" s="155"/>
    </row>
    <row r="46" spans="1:38" ht="21.65" customHeight="1">
      <c r="A46" s="187">
        <v>2</v>
      </c>
      <c r="B46" s="255"/>
      <c r="C46" s="255"/>
      <c r="D46" s="255"/>
      <c r="E46" s="255"/>
      <c r="F46" s="255"/>
      <c r="G46" s="255"/>
      <c r="H46" s="128"/>
      <c r="I46" s="128"/>
      <c r="J46" s="91"/>
      <c r="K46" s="92"/>
      <c r="L46" s="93"/>
      <c r="M46" s="94"/>
      <c r="N46" s="94"/>
      <c r="O46" s="94"/>
      <c r="P46" s="249"/>
      <c r="Q46" s="249"/>
      <c r="R46" s="178"/>
      <c r="AL46" s="155"/>
    </row>
    <row r="47" spans="1:38" ht="21.65" customHeight="1">
      <c r="A47" s="187">
        <v>3</v>
      </c>
      <c r="B47" s="255"/>
      <c r="C47" s="255"/>
      <c r="D47" s="255"/>
      <c r="E47" s="255"/>
      <c r="F47" s="255"/>
      <c r="G47" s="255"/>
      <c r="H47" s="128"/>
      <c r="I47" s="128"/>
      <c r="J47" s="91"/>
      <c r="K47" s="92"/>
      <c r="L47" s="93"/>
      <c r="M47" s="94"/>
      <c r="N47" s="94"/>
      <c r="O47" s="94"/>
      <c r="P47" s="249"/>
      <c r="Q47" s="249"/>
      <c r="R47" s="178"/>
      <c r="AL47" s="155"/>
    </row>
    <row r="48" spans="1:38" ht="21.65" customHeight="1">
      <c r="A48" s="187">
        <v>4</v>
      </c>
      <c r="B48" s="255"/>
      <c r="C48" s="255"/>
      <c r="D48" s="255"/>
      <c r="E48" s="255"/>
      <c r="F48" s="255"/>
      <c r="G48" s="255"/>
      <c r="H48" s="128"/>
      <c r="I48" s="128"/>
      <c r="J48" s="91"/>
      <c r="K48" s="92"/>
      <c r="L48" s="93"/>
      <c r="M48" s="94"/>
      <c r="N48" s="94"/>
      <c r="O48" s="94"/>
      <c r="P48" s="249"/>
      <c r="Q48" s="249"/>
      <c r="R48" s="178"/>
      <c r="AL48" s="155"/>
    </row>
    <row r="49" spans="1:38" ht="21.65" customHeight="1">
      <c r="A49" s="187">
        <v>5</v>
      </c>
      <c r="B49" s="255"/>
      <c r="C49" s="255"/>
      <c r="D49" s="255"/>
      <c r="E49" s="255"/>
      <c r="F49" s="255"/>
      <c r="G49" s="255"/>
      <c r="H49" s="128"/>
      <c r="I49" s="128"/>
      <c r="J49" s="91"/>
      <c r="K49" s="92"/>
      <c r="L49" s="93"/>
      <c r="M49" s="94"/>
      <c r="N49" s="94"/>
      <c r="O49" s="94"/>
      <c r="P49" s="249"/>
      <c r="Q49" s="249"/>
      <c r="R49" s="178"/>
      <c r="AL49" s="155"/>
    </row>
    <row r="50" spans="1:38" ht="21.65" customHeight="1">
      <c r="A50" s="187">
        <v>6</v>
      </c>
      <c r="B50" s="255"/>
      <c r="C50" s="255"/>
      <c r="D50" s="255"/>
      <c r="E50" s="255"/>
      <c r="F50" s="255"/>
      <c r="G50" s="255"/>
      <c r="H50" s="128"/>
      <c r="I50" s="128"/>
      <c r="J50" s="91"/>
      <c r="K50" s="92"/>
      <c r="L50" s="93"/>
      <c r="M50" s="94"/>
      <c r="N50" s="94"/>
      <c r="O50" s="94"/>
      <c r="P50" s="249"/>
      <c r="Q50" s="249"/>
      <c r="R50" s="193"/>
      <c r="AL50" s="155"/>
    </row>
    <row r="51" spans="1:38" ht="21.65" customHeight="1">
      <c r="A51" s="187">
        <v>7</v>
      </c>
      <c r="B51" s="255"/>
      <c r="C51" s="255"/>
      <c r="D51" s="255"/>
      <c r="E51" s="255"/>
      <c r="F51" s="255"/>
      <c r="G51" s="255"/>
      <c r="H51" s="128"/>
      <c r="I51" s="128"/>
      <c r="J51" s="91"/>
      <c r="K51" s="92"/>
      <c r="L51" s="93"/>
      <c r="M51" s="94"/>
      <c r="N51" s="94"/>
      <c r="O51" s="94"/>
      <c r="P51" s="249"/>
      <c r="Q51" s="249"/>
      <c r="R51" s="193"/>
      <c r="AL51" s="155"/>
    </row>
    <row r="52" spans="1:38" ht="21.65" customHeight="1">
      <c r="A52" s="187">
        <v>8</v>
      </c>
      <c r="B52" s="255"/>
      <c r="C52" s="255"/>
      <c r="D52" s="255"/>
      <c r="E52" s="255"/>
      <c r="F52" s="255"/>
      <c r="G52" s="255"/>
      <c r="H52" s="128"/>
      <c r="I52" s="128"/>
      <c r="J52" s="91"/>
      <c r="K52" s="92"/>
      <c r="L52" s="93"/>
      <c r="M52" s="94"/>
      <c r="N52" s="94"/>
      <c r="O52" s="94"/>
      <c r="P52" s="249"/>
      <c r="Q52" s="249"/>
      <c r="R52" s="193"/>
      <c r="AL52" s="155"/>
    </row>
    <row r="53" spans="1:38" ht="21.65" customHeight="1">
      <c r="A53" s="187">
        <v>9</v>
      </c>
      <c r="B53" s="255"/>
      <c r="C53" s="255"/>
      <c r="D53" s="255"/>
      <c r="E53" s="255"/>
      <c r="F53" s="255"/>
      <c r="G53" s="255"/>
      <c r="H53" s="128"/>
      <c r="I53" s="128"/>
      <c r="J53" s="91"/>
      <c r="K53" s="92"/>
      <c r="L53" s="93"/>
      <c r="M53" s="94"/>
      <c r="N53" s="94"/>
      <c r="O53" s="94"/>
      <c r="P53" s="249"/>
      <c r="Q53" s="249"/>
      <c r="R53" s="193"/>
      <c r="AL53" s="155"/>
    </row>
    <row r="54" spans="1:38" ht="21.65" customHeight="1">
      <c r="A54" s="187">
        <v>10</v>
      </c>
      <c r="B54" s="255"/>
      <c r="C54" s="255"/>
      <c r="D54" s="255"/>
      <c r="E54" s="255"/>
      <c r="F54" s="255"/>
      <c r="G54" s="255"/>
      <c r="H54" s="128"/>
      <c r="I54" s="128"/>
      <c r="J54" s="91"/>
      <c r="K54" s="92"/>
      <c r="L54" s="93"/>
      <c r="M54" s="94"/>
      <c r="N54" s="94"/>
      <c r="O54" s="94"/>
      <c r="P54" s="249"/>
      <c r="Q54" s="249"/>
      <c r="R54" s="193"/>
      <c r="AL54" s="155"/>
    </row>
    <row r="55" spans="1:38" ht="21.65" customHeight="1">
      <c r="A55" s="187">
        <v>11</v>
      </c>
      <c r="B55" s="255"/>
      <c r="C55" s="255"/>
      <c r="D55" s="255"/>
      <c r="E55" s="255"/>
      <c r="F55" s="255"/>
      <c r="G55" s="255"/>
      <c r="H55" s="128"/>
      <c r="I55" s="128"/>
      <c r="J55" s="91"/>
      <c r="K55" s="92"/>
      <c r="L55" s="93"/>
      <c r="M55" s="94"/>
      <c r="N55" s="94"/>
      <c r="O55" s="94"/>
      <c r="P55" s="249"/>
      <c r="Q55" s="249"/>
      <c r="R55" s="193"/>
      <c r="AL55" s="155"/>
    </row>
    <row r="56" spans="1:38" ht="21.65" customHeight="1">
      <c r="A56" s="187">
        <v>12</v>
      </c>
      <c r="B56" s="255"/>
      <c r="C56" s="255"/>
      <c r="D56" s="255"/>
      <c r="E56" s="255"/>
      <c r="F56" s="255"/>
      <c r="G56" s="255"/>
      <c r="H56" s="128"/>
      <c r="I56" s="128"/>
      <c r="J56" s="91"/>
      <c r="K56" s="92"/>
      <c r="L56" s="93"/>
      <c r="M56" s="94"/>
      <c r="N56" s="94"/>
      <c r="O56" s="94"/>
      <c r="P56" s="249"/>
      <c r="Q56" s="249"/>
      <c r="R56" s="194"/>
      <c r="AL56" s="155"/>
    </row>
    <row r="57" spans="1:38" ht="21.65" customHeight="1">
      <c r="A57" s="187">
        <v>13</v>
      </c>
      <c r="B57" s="255"/>
      <c r="C57" s="255"/>
      <c r="D57" s="255"/>
      <c r="E57" s="255"/>
      <c r="F57" s="255"/>
      <c r="G57" s="255"/>
      <c r="H57" s="128"/>
      <c r="I57" s="128"/>
      <c r="J57" s="91"/>
      <c r="K57" s="92"/>
      <c r="L57" s="93"/>
      <c r="M57" s="94"/>
      <c r="N57" s="94"/>
      <c r="O57" s="94"/>
      <c r="P57" s="249"/>
      <c r="Q57" s="249"/>
      <c r="R57" s="194"/>
      <c r="AL57" s="155"/>
    </row>
    <row r="58" spans="1:38" ht="21.65" customHeight="1">
      <c r="A58" s="187">
        <v>14</v>
      </c>
      <c r="B58" s="255"/>
      <c r="C58" s="255"/>
      <c r="D58" s="255"/>
      <c r="E58" s="255"/>
      <c r="F58" s="255"/>
      <c r="G58" s="255"/>
      <c r="H58" s="128"/>
      <c r="I58" s="128"/>
      <c r="J58" s="91"/>
      <c r="K58" s="92"/>
      <c r="L58" s="93"/>
      <c r="M58" s="94"/>
      <c r="N58" s="94"/>
      <c r="O58" s="94"/>
      <c r="P58" s="249"/>
      <c r="Q58" s="249"/>
      <c r="R58" s="178"/>
      <c r="AL58" s="155"/>
    </row>
    <row r="59" spans="1:38" ht="21.65" customHeight="1" thickBot="1">
      <c r="A59" s="187">
        <v>15</v>
      </c>
      <c r="B59" s="256"/>
      <c r="C59" s="256"/>
      <c r="D59" s="256"/>
      <c r="E59" s="256"/>
      <c r="F59" s="256"/>
      <c r="G59" s="256"/>
      <c r="H59" s="131"/>
      <c r="I59" s="131"/>
      <c r="J59" s="91"/>
      <c r="K59" s="92"/>
      <c r="L59" s="93"/>
      <c r="M59" s="94"/>
      <c r="N59" s="96"/>
      <c r="O59" s="94"/>
      <c r="P59" s="250"/>
      <c r="Q59" s="250"/>
      <c r="R59" s="178"/>
      <c r="AL59" s="155"/>
    </row>
    <row r="60" spans="1:38" ht="21.75" customHeight="1" thickTop="1" thickBot="1">
      <c r="A60" s="251" t="s">
        <v>44</v>
      </c>
      <c r="B60" s="251"/>
      <c r="C60" s="251"/>
      <c r="D60" s="257"/>
      <c r="E60" s="257"/>
      <c r="F60" s="257"/>
      <c r="G60" s="257"/>
      <c r="H60" s="257"/>
      <c r="I60" s="257"/>
      <c r="J60" s="252" t="s">
        <v>59</v>
      </c>
      <c r="K60" s="252"/>
      <c r="L60" s="252"/>
      <c r="M60" s="252"/>
      <c r="O60" s="102"/>
      <c r="P60" s="253"/>
      <c r="Q60" s="253"/>
      <c r="R60" s="178"/>
      <c r="AL60" s="155"/>
    </row>
    <row r="61" spans="1:38" ht="21.75" customHeight="1" thickTop="1" thickBot="1">
      <c r="A61" s="254" t="s">
        <v>60</v>
      </c>
      <c r="B61" s="254"/>
      <c r="C61" s="254"/>
      <c r="D61" s="131"/>
      <c r="E61" s="131"/>
      <c r="F61" s="131"/>
      <c r="G61" s="131"/>
      <c r="H61" s="131"/>
      <c r="I61" s="131"/>
      <c r="J61" s="252"/>
      <c r="K61" s="252"/>
      <c r="L61" s="252"/>
      <c r="M61" s="252"/>
      <c r="N61" s="190"/>
      <c r="O61" s="96"/>
      <c r="P61" s="250"/>
      <c r="Q61" s="250"/>
      <c r="R61" s="178"/>
      <c r="AL61" s="155"/>
    </row>
    <row r="62" spans="1:38" ht="23.25" customHeight="1" thickTop="1">
      <c r="A62" s="156" t="s">
        <v>71</v>
      </c>
      <c r="E62" s="195"/>
      <c r="G62" s="195"/>
      <c r="H62" s="195"/>
      <c r="I62" s="195"/>
      <c r="J62" s="195"/>
      <c r="K62" s="196"/>
      <c r="L62" s="258" t="s">
        <v>72</v>
      </c>
      <c r="M62" s="258"/>
      <c r="N62" s="258"/>
      <c r="O62" s="258"/>
      <c r="P62" s="258"/>
      <c r="Q62" s="258"/>
      <c r="R62" s="178"/>
      <c r="AL62" s="155"/>
    </row>
    <row r="63" spans="1:38" ht="23.25" customHeight="1">
      <c r="A63" s="156" t="s">
        <v>73</v>
      </c>
      <c r="E63" s="195"/>
      <c r="F63" s="93"/>
      <c r="G63" s="93"/>
      <c r="H63" s="93"/>
      <c r="I63" s="93"/>
      <c r="J63" s="93"/>
      <c r="K63" s="196"/>
      <c r="L63" s="197"/>
      <c r="M63" s="198"/>
      <c r="N63" s="198"/>
      <c r="O63" s="198"/>
      <c r="P63" s="198"/>
      <c r="Q63" s="199"/>
      <c r="R63" s="178"/>
      <c r="AL63" s="155"/>
    </row>
    <row r="64" spans="1:38" ht="23.25" customHeight="1">
      <c r="A64" s="156" t="s">
        <v>74</v>
      </c>
      <c r="E64" s="195"/>
      <c r="F64" s="93"/>
      <c r="G64" s="93"/>
      <c r="H64" s="93"/>
      <c r="I64" s="93"/>
      <c r="J64" s="93"/>
      <c r="K64" s="196"/>
      <c r="L64" s="200"/>
      <c r="Q64" s="155"/>
      <c r="R64" s="178"/>
      <c r="AL64" s="155"/>
    </row>
    <row r="65" spans="1:38" ht="23.25" customHeight="1">
      <c r="A65" s="156" t="s">
        <v>75</v>
      </c>
      <c r="E65" s="195"/>
      <c r="F65" s="93"/>
      <c r="G65" s="93"/>
      <c r="H65" s="93"/>
      <c r="I65" s="93"/>
      <c r="J65" s="93"/>
      <c r="K65" s="196"/>
      <c r="L65" s="200"/>
      <c r="Q65" s="155"/>
      <c r="R65" s="178"/>
      <c r="AL65" s="155"/>
    </row>
    <row r="66" spans="1:38" ht="23.25" customHeight="1" thickBot="1">
      <c r="A66" s="201"/>
      <c r="B66" s="174"/>
      <c r="C66" s="174"/>
      <c r="D66" s="174"/>
      <c r="E66" s="174"/>
      <c r="F66" s="174"/>
      <c r="G66" s="174"/>
      <c r="H66" s="174"/>
      <c r="I66" s="174"/>
      <c r="J66" s="174"/>
      <c r="K66" s="202"/>
      <c r="L66" s="203"/>
      <c r="M66" s="174"/>
      <c r="N66" s="174"/>
      <c r="O66" s="174"/>
      <c r="P66" s="174"/>
      <c r="Q66" s="175"/>
      <c r="R66" s="178"/>
      <c r="AL66" s="155"/>
    </row>
    <row r="67" spans="1:38" ht="28.4" customHeight="1" thickTop="1">
      <c r="A67" s="150" t="s">
        <v>76</v>
      </c>
      <c r="B67" s="151"/>
      <c r="C67" s="151"/>
      <c r="D67" s="204"/>
      <c r="E67" s="204"/>
      <c r="F67" s="204"/>
      <c r="G67" s="204"/>
      <c r="H67" s="204"/>
      <c r="I67" s="204"/>
      <c r="J67" s="204"/>
      <c r="K67" s="204"/>
      <c r="L67" s="204"/>
      <c r="M67" s="204"/>
      <c r="N67" s="204"/>
      <c r="O67" s="204"/>
      <c r="P67" s="204"/>
      <c r="Q67" s="152"/>
      <c r="R67" s="178"/>
      <c r="AL67" s="155"/>
    </row>
    <row r="68" spans="1:38" ht="10.5" customHeight="1">
      <c r="A68" s="205"/>
      <c r="D68" s="198"/>
      <c r="E68" s="198"/>
      <c r="F68" s="198"/>
      <c r="G68" s="198"/>
      <c r="H68" s="198"/>
      <c r="I68" s="198"/>
      <c r="J68" s="198"/>
      <c r="K68" s="198"/>
      <c r="L68" s="198"/>
      <c r="M68" s="198"/>
      <c r="N68" s="198"/>
      <c r="O68" s="198"/>
      <c r="P68" s="198"/>
      <c r="Q68" s="155"/>
      <c r="R68" s="178"/>
      <c r="AL68" s="155"/>
    </row>
    <row r="69" spans="1:38" ht="23.25" customHeight="1">
      <c r="A69" s="205" t="s">
        <v>77</v>
      </c>
      <c r="D69" s="195"/>
      <c r="E69" s="195"/>
      <c r="F69" s="195"/>
      <c r="G69" s="195"/>
      <c r="H69" s="195"/>
      <c r="I69" s="239"/>
      <c r="J69" s="239"/>
      <c r="K69" s="239"/>
      <c r="L69" s="195"/>
      <c r="M69" s="195"/>
      <c r="N69" s="195"/>
      <c r="O69" s="195"/>
      <c r="P69" s="195"/>
      <c r="Q69" s="155"/>
      <c r="R69" s="178"/>
      <c r="AL69" s="155"/>
    </row>
    <row r="70" spans="1:38" ht="10.5" customHeight="1">
      <c r="A70" s="205"/>
      <c r="I70" s="104"/>
      <c r="J70" s="104"/>
      <c r="K70" s="104"/>
      <c r="Q70" s="155"/>
      <c r="R70" s="178"/>
      <c r="AL70" s="155"/>
    </row>
    <row r="71" spans="1:38" ht="23.25" customHeight="1">
      <c r="A71" s="206" t="s">
        <v>78</v>
      </c>
      <c r="B71" s="207"/>
      <c r="C71" s="207"/>
      <c r="D71" s="195"/>
      <c r="E71" s="195"/>
      <c r="F71" s="195"/>
      <c r="G71" s="195"/>
      <c r="H71" s="195"/>
      <c r="I71" s="195"/>
      <c r="J71" s="195"/>
      <c r="K71" s="195"/>
      <c r="L71" s="195"/>
      <c r="M71" s="195"/>
      <c r="N71" s="195"/>
      <c r="O71" s="195"/>
      <c r="P71" s="195"/>
      <c r="Q71" s="155"/>
      <c r="R71" s="178"/>
      <c r="AL71" s="155"/>
    </row>
    <row r="72" spans="1:38" ht="10.5" customHeight="1" thickBot="1">
      <c r="A72" s="208"/>
      <c r="B72" s="174"/>
      <c r="C72" s="174"/>
      <c r="D72" s="174"/>
      <c r="E72" s="174"/>
      <c r="F72" s="174"/>
      <c r="G72" s="174"/>
      <c r="H72" s="174"/>
      <c r="I72" s="174"/>
      <c r="J72" s="174"/>
      <c r="K72" s="174"/>
      <c r="L72" s="174"/>
      <c r="M72" s="174"/>
      <c r="N72" s="174"/>
      <c r="O72" s="174"/>
      <c r="P72" s="209"/>
      <c r="Q72" s="175"/>
      <c r="R72" s="210"/>
      <c r="S72" s="174"/>
      <c r="T72" s="174"/>
      <c r="U72" s="174"/>
      <c r="V72" s="174"/>
      <c r="W72" s="174"/>
      <c r="X72" s="174"/>
      <c r="Y72" s="174"/>
      <c r="Z72" s="174"/>
      <c r="AA72" s="174"/>
      <c r="AB72" s="174"/>
      <c r="AC72" s="174"/>
      <c r="AD72" s="174"/>
      <c r="AE72" s="174"/>
      <c r="AF72" s="174"/>
      <c r="AG72" s="174"/>
      <c r="AH72" s="174"/>
      <c r="AI72" s="174"/>
      <c r="AJ72" s="174"/>
      <c r="AK72" s="174"/>
      <c r="AL72" s="175"/>
    </row>
    <row r="73" spans="1:38" ht="18.75" customHeight="1" thickTop="1">
      <c r="Z73" s="259" t="s">
        <v>79</v>
      </c>
      <c r="AA73" s="259"/>
      <c r="AB73" s="259"/>
      <c r="AC73" s="259"/>
      <c r="AD73" s="259"/>
      <c r="AE73" s="259"/>
      <c r="AF73" s="259"/>
      <c r="AG73" s="259"/>
      <c r="AH73" s="259"/>
      <c r="AI73" s="259"/>
      <c r="AJ73" s="259"/>
      <c r="AK73" s="259"/>
      <c r="AL73" s="259"/>
    </row>
    <row r="74" spans="1:38" ht="6" customHeight="1"/>
    <row r="75" spans="1:38" ht="17.25" customHeight="1" thickBot="1"/>
    <row r="76" spans="1:38" ht="17.25" customHeight="1" thickTop="1" thickBot="1">
      <c r="S76" s="260" t="s">
        <v>80</v>
      </c>
      <c r="T76" s="260"/>
      <c r="U76" s="260"/>
      <c r="V76" s="260"/>
      <c r="W76" s="260"/>
      <c r="X76" s="260"/>
      <c r="Y76" s="260"/>
      <c r="Z76" s="260"/>
      <c r="AA76" s="260"/>
      <c r="AB76" s="260"/>
      <c r="AC76" s="260"/>
      <c r="AD76" s="260"/>
      <c r="AE76" s="260"/>
      <c r="AF76" s="260"/>
      <c r="AG76" s="260"/>
      <c r="AH76" s="260"/>
      <c r="AI76" s="260"/>
      <c r="AJ76" s="260"/>
      <c r="AK76" s="260"/>
    </row>
    <row r="77" spans="1:38" ht="10.5" customHeight="1" thickTop="1" thickBot="1">
      <c r="S77" s="260"/>
      <c r="T77" s="260"/>
      <c r="U77" s="260"/>
      <c r="V77" s="260"/>
      <c r="W77" s="260"/>
      <c r="X77" s="260"/>
      <c r="Y77" s="260"/>
      <c r="Z77" s="260"/>
      <c r="AA77" s="260"/>
      <c r="AB77" s="260"/>
      <c r="AC77" s="260"/>
      <c r="AD77" s="260"/>
      <c r="AE77" s="260"/>
      <c r="AF77" s="260"/>
      <c r="AG77" s="260"/>
      <c r="AH77" s="260"/>
      <c r="AI77" s="260"/>
      <c r="AJ77" s="260"/>
      <c r="AK77" s="260"/>
    </row>
    <row r="78" spans="1:38" ht="24" customHeight="1" thickTop="1" thickBot="1">
      <c r="S78" s="261" t="s">
        <v>81</v>
      </c>
      <c r="T78" s="261"/>
      <c r="U78" s="262" t="s">
        <v>82</v>
      </c>
      <c r="V78" s="262"/>
      <c r="W78" s="211"/>
      <c r="X78" s="262" t="s">
        <v>81</v>
      </c>
      <c r="Y78" s="262"/>
      <c r="Z78" s="262" t="s">
        <v>82</v>
      </c>
      <c r="AA78" s="262"/>
      <c r="AB78" s="211"/>
      <c r="AC78" s="262" t="s">
        <v>81</v>
      </c>
      <c r="AD78" s="262"/>
      <c r="AE78" s="262" t="s">
        <v>82</v>
      </c>
      <c r="AF78" s="262"/>
      <c r="AG78" s="211"/>
      <c r="AH78" s="262" t="s">
        <v>81</v>
      </c>
      <c r="AI78" s="262"/>
      <c r="AJ78" s="263" t="s">
        <v>82</v>
      </c>
      <c r="AK78" s="263"/>
    </row>
    <row r="79" spans="1:38" ht="24" customHeight="1" thickTop="1">
      <c r="S79" s="212"/>
      <c r="T79" s="213">
        <v>1</v>
      </c>
      <c r="U79" s="213">
        <v>1</v>
      </c>
      <c r="V79" s="214"/>
      <c r="W79" s="214"/>
      <c r="X79" s="215"/>
      <c r="Y79" s="213">
        <v>41</v>
      </c>
      <c r="Z79" s="213">
        <v>41</v>
      </c>
      <c r="AA79" s="214"/>
      <c r="AB79" s="214"/>
      <c r="AC79" s="215"/>
      <c r="AD79" s="216">
        <v>81</v>
      </c>
      <c r="AE79" s="216">
        <v>81</v>
      </c>
      <c r="AF79" s="214"/>
      <c r="AG79" s="214"/>
      <c r="AH79" s="215"/>
      <c r="AI79" s="216">
        <v>121</v>
      </c>
      <c r="AJ79" s="216">
        <v>121</v>
      </c>
      <c r="AK79" s="217"/>
    </row>
    <row r="80" spans="1:38" ht="24" customHeight="1">
      <c r="S80" s="218"/>
      <c r="T80" s="219">
        <v>2</v>
      </c>
      <c r="U80" s="219">
        <v>2</v>
      </c>
      <c r="V80" s="220"/>
      <c r="W80" s="220"/>
      <c r="X80" s="94"/>
      <c r="Y80" s="219">
        <v>42</v>
      </c>
      <c r="Z80" s="219">
        <v>42</v>
      </c>
      <c r="AA80" s="220"/>
      <c r="AB80" s="220"/>
      <c r="AC80" s="94"/>
      <c r="AD80" s="221">
        <v>82</v>
      </c>
      <c r="AE80" s="221">
        <v>82</v>
      </c>
      <c r="AF80" s="220"/>
      <c r="AG80" s="220"/>
      <c r="AH80" s="94"/>
      <c r="AI80" s="221">
        <v>122</v>
      </c>
      <c r="AJ80" s="221">
        <v>122</v>
      </c>
      <c r="AK80" s="222"/>
    </row>
    <row r="81" spans="19:37" ht="15" customHeight="1">
      <c r="S81" s="218"/>
      <c r="T81" s="219">
        <v>3</v>
      </c>
      <c r="U81" s="219">
        <v>3</v>
      </c>
      <c r="V81" s="220"/>
      <c r="W81" s="220"/>
      <c r="X81" s="94"/>
      <c r="Y81" s="219">
        <v>43</v>
      </c>
      <c r="Z81" s="219">
        <v>43</v>
      </c>
      <c r="AA81" s="220"/>
      <c r="AB81" s="220"/>
      <c r="AC81" s="94"/>
      <c r="AD81" s="221">
        <v>83</v>
      </c>
      <c r="AE81" s="221">
        <v>83</v>
      </c>
      <c r="AF81" s="220"/>
      <c r="AG81" s="220"/>
      <c r="AH81" s="94"/>
      <c r="AI81" s="221">
        <v>123</v>
      </c>
      <c r="AJ81" s="221">
        <v>123</v>
      </c>
      <c r="AK81" s="222"/>
    </row>
    <row r="82" spans="19:37" ht="15" customHeight="1">
      <c r="S82" s="218"/>
      <c r="T82" s="219">
        <v>4</v>
      </c>
      <c r="U82" s="219">
        <v>4</v>
      </c>
      <c r="V82" s="220"/>
      <c r="W82" s="220"/>
      <c r="X82" s="94"/>
      <c r="Y82" s="219">
        <v>44</v>
      </c>
      <c r="Z82" s="219">
        <v>44</v>
      </c>
      <c r="AA82" s="220"/>
      <c r="AB82" s="220"/>
      <c r="AC82" s="94"/>
      <c r="AD82" s="221">
        <v>84</v>
      </c>
      <c r="AE82" s="221">
        <v>84</v>
      </c>
      <c r="AF82" s="220"/>
      <c r="AG82" s="220"/>
      <c r="AH82" s="94"/>
      <c r="AI82" s="221">
        <v>124</v>
      </c>
      <c r="AJ82" s="221">
        <v>124</v>
      </c>
      <c r="AK82" s="222"/>
    </row>
    <row r="83" spans="19:37" ht="21" customHeight="1">
      <c r="S83" s="218"/>
      <c r="T83" s="219">
        <v>5</v>
      </c>
      <c r="U83" s="219">
        <v>5</v>
      </c>
      <c r="V83" s="220"/>
      <c r="W83" s="220"/>
      <c r="X83" s="94"/>
      <c r="Y83" s="219">
        <v>45</v>
      </c>
      <c r="Z83" s="219">
        <v>45</v>
      </c>
      <c r="AA83" s="220"/>
      <c r="AB83" s="220"/>
      <c r="AC83" s="94"/>
      <c r="AD83" s="221">
        <v>85</v>
      </c>
      <c r="AE83" s="221">
        <v>85</v>
      </c>
      <c r="AF83" s="220"/>
      <c r="AG83" s="220"/>
      <c r="AH83" s="94"/>
      <c r="AI83" s="221">
        <v>125</v>
      </c>
      <c r="AJ83" s="221">
        <v>125</v>
      </c>
      <c r="AK83" s="222"/>
    </row>
    <row r="84" spans="19:37" ht="21" customHeight="1">
      <c r="S84" s="218"/>
      <c r="T84" s="219">
        <v>6</v>
      </c>
      <c r="U84" s="219">
        <v>6</v>
      </c>
      <c r="V84" s="220"/>
      <c r="W84" s="220"/>
      <c r="X84" s="94"/>
      <c r="Y84" s="219">
        <v>46</v>
      </c>
      <c r="Z84" s="219">
        <v>46</v>
      </c>
      <c r="AA84" s="220"/>
      <c r="AB84" s="220"/>
      <c r="AC84" s="94"/>
      <c r="AD84" s="221">
        <v>86</v>
      </c>
      <c r="AE84" s="221">
        <v>86</v>
      </c>
      <c r="AF84" s="220"/>
      <c r="AG84" s="220"/>
      <c r="AH84" s="94"/>
      <c r="AI84" s="221">
        <v>126</v>
      </c>
      <c r="AJ84" s="221">
        <v>126</v>
      </c>
      <c r="AK84" s="222"/>
    </row>
    <row r="85" spans="19:37" ht="21" customHeight="1">
      <c r="S85" s="218"/>
      <c r="T85" s="219">
        <v>7</v>
      </c>
      <c r="U85" s="219">
        <v>7</v>
      </c>
      <c r="V85" s="220"/>
      <c r="W85" s="220"/>
      <c r="X85" s="94"/>
      <c r="Y85" s="219">
        <v>47</v>
      </c>
      <c r="Z85" s="219">
        <v>47</v>
      </c>
      <c r="AA85" s="220"/>
      <c r="AB85" s="220"/>
      <c r="AC85" s="94"/>
      <c r="AD85" s="221">
        <v>87</v>
      </c>
      <c r="AE85" s="221">
        <v>87</v>
      </c>
      <c r="AF85" s="220"/>
      <c r="AG85" s="220"/>
      <c r="AH85" s="94"/>
      <c r="AI85" s="221">
        <v>127</v>
      </c>
      <c r="AJ85" s="221">
        <v>127</v>
      </c>
      <c r="AK85" s="222"/>
    </row>
    <row r="86" spans="19:37" ht="21" customHeight="1">
      <c r="S86" s="218"/>
      <c r="T86" s="219">
        <v>8</v>
      </c>
      <c r="U86" s="219">
        <v>8</v>
      </c>
      <c r="V86" s="220"/>
      <c r="W86" s="220"/>
      <c r="X86" s="94"/>
      <c r="Y86" s="219">
        <v>48</v>
      </c>
      <c r="Z86" s="219">
        <v>48</v>
      </c>
      <c r="AA86" s="220"/>
      <c r="AB86" s="220"/>
      <c r="AC86" s="94"/>
      <c r="AD86" s="221">
        <v>88</v>
      </c>
      <c r="AE86" s="221">
        <v>88</v>
      </c>
      <c r="AF86" s="220"/>
      <c r="AG86" s="220"/>
      <c r="AH86" s="94"/>
      <c r="AI86" s="221">
        <v>128</v>
      </c>
      <c r="AJ86" s="221">
        <v>128</v>
      </c>
      <c r="AK86" s="222"/>
    </row>
    <row r="87" spans="19:37" ht="21" customHeight="1">
      <c r="S87" s="218"/>
      <c r="T87" s="219">
        <v>9</v>
      </c>
      <c r="U87" s="219">
        <v>9</v>
      </c>
      <c r="V87" s="220"/>
      <c r="W87" s="220"/>
      <c r="X87" s="94"/>
      <c r="Y87" s="219">
        <v>49</v>
      </c>
      <c r="Z87" s="219">
        <v>49</v>
      </c>
      <c r="AA87" s="220"/>
      <c r="AB87" s="220"/>
      <c r="AC87" s="94"/>
      <c r="AD87" s="221">
        <v>89</v>
      </c>
      <c r="AE87" s="221">
        <v>89</v>
      </c>
      <c r="AF87" s="220"/>
      <c r="AG87" s="220"/>
      <c r="AH87" s="94"/>
      <c r="AI87" s="221">
        <v>129</v>
      </c>
      <c r="AJ87" s="221">
        <v>129</v>
      </c>
      <c r="AK87" s="222"/>
    </row>
    <row r="88" spans="19:37" ht="21" customHeight="1">
      <c r="S88" s="218"/>
      <c r="T88" s="219">
        <v>10</v>
      </c>
      <c r="U88" s="219">
        <v>10</v>
      </c>
      <c r="V88" s="220"/>
      <c r="W88" s="220"/>
      <c r="X88" s="94"/>
      <c r="Y88" s="219">
        <v>50</v>
      </c>
      <c r="Z88" s="219">
        <v>50</v>
      </c>
      <c r="AA88" s="220"/>
      <c r="AB88" s="220"/>
      <c r="AC88" s="94"/>
      <c r="AD88" s="221">
        <v>90</v>
      </c>
      <c r="AE88" s="221">
        <v>90</v>
      </c>
      <c r="AF88" s="220"/>
      <c r="AG88" s="220"/>
      <c r="AH88" s="94"/>
      <c r="AI88" s="221">
        <v>130</v>
      </c>
      <c r="AJ88" s="221">
        <v>130</v>
      </c>
      <c r="AK88" s="222"/>
    </row>
    <row r="89" spans="19:37" ht="21" customHeight="1">
      <c r="S89" s="218"/>
      <c r="T89" s="219">
        <v>11</v>
      </c>
      <c r="U89" s="219">
        <v>11</v>
      </c>
      <c r="V89" s="220"/>
      <c r="W89" s="220"/>
      <c r="X89" s="94"/>
      <c r="Y89" s="219">
        <v>51</v>
      </c>
      <c r="Z89" s="219">
        <v>51</v>
      </c>
      <c r="AA89" s="220"/>
      <c r="AB89" s="220"/>
      <c r="AC89" s="94"/>
      <c r="AD89" s="221">
        <v>91</v>
      </c>
      <c r="AE89" s="221">
        <v>91</v>
      </c>
      <c r="AF89" s="220"/>
      <c r="AG89" s="220"/>
      <c r="AH89" s="94"/>
      <c r="AI89" s="221">
        <v>131</v>
      </c>
      <c r="AJ89" s="221">
        <v>131</v>
      </c>
      <c r="AK89" s="222"/>
    </row>
    <row r="90" spans="19:37" ht="21" customHeight="1">
      <c r="S90" s="218"/>
      <c r="T90" s="219">
        <v>12</v>
      </c>
      <c r="U90" s="219">
        <v>12</v>
      </c>
      <c r="V90" s="220"/>
      <c r="W90" s="220"/>
      <c r="X90" s="94"/>
      <c r="Y90" s="219">
        <v>52</v>
      </c>
      <c r="Z90" s="219">
        <v>52</v>
      </c>
      <c r="AA90" s="220"/>
      <c r="AB90" s="220"/>
      <c r="AC90" s="94"/>
      <c r="AD90" s="221">
        <v>92</v>
      </c>
      <c r="AE90" s="221">
        <v>92</v>
      </c>
      <c r="AF90" s="220"/>
      <c r="AG90" s="220"/>
      <c r="AH90" s="94"/>
      <c r="AI90" s="221">
        <v>132</v>
      </c>
      <c r="AJ90" s="221">
        <v>132</v>
      </c>
      <c r="AK90" s="222"/>
    </row>
    <row r="91" spans="19:37" ht="21" customHeight="1">
      <c r="S91" s="218"/>
      <c r="T91" s="219">
        <v>13</v>
      </c>
      <c r="U91" s="219">
        <v>13</v>
      </c>
      <c r="V91" s="220"/>
      <c r="W91" s="220"/>
      <c r="X91" s="94"/>
      <c r="Y91" s="219">
        <v>53</v>
      </c>
      <c r="Z91" s="219">
        <v>53</v>
      </c>
      <c r="AA91" s="220"/>
      <c r="AB91" s="220"/>
      <c r="AC91" s="94"/>
      <c r="AD91" s="221">
        <v>93</v>
      </c>
      <c r="AE91" s="221">
        <v>93</v>
      </c>
      <c r="AF91" s="220"/>
      <c r="AG91" s="220"/>
      <c r="AH91" s="94"/>
      <c r="AI91" s="221">
        <v>133</v>
      </c>
      <c r="AJ91" s="221">
        <v>133</v>
      </c>
      <c r="AK91" s="222"/>
    </row>
    <row r="92" spans="19:37" ht="21" customHeight="1">
      <c r="S92" s="218"/>
      <c r="T92" s="219">
        <v>14</v>
      </c>
      <c r="U92" s="219">
        <v>14</v>
      </c>
      <c r="V92" s="220"/>
      <c r="W92" s="220"/>
      <c r="X92" s="94"/>
      <c r="Y92" s="219">
        <v>54</v>
      </c>
      <c r="Z92" s="219">
        <v>54</v>
      </c>
      <c r="AA92" s="220"/>
      <c r="AB92" s="220"/>
      <c r="AC92" s="94"/>
      <c r="AD92" s="221">
        <v>94</v>
      </c>
      <c r="AE92" s="221">
        <v>94</v>
      </c>
      <c r="AF92" s="220"/>
      <c r="AG92" s="220"/>
      <c r="AH92" s="94"/>
      <c r="AI92" s="221">
        <v>134</v>
      </c>
      <c r="AJ92" s="221">
        <v>134</v>
      </c>
      <c r="AK92" s="222"/>
    </row>
    <row r="93" spans="19:37" ht="21" customHeight="1">
      <c r="S93" s="218"/>
      <c r="T93" s="219">
        <v>15</v>
      </c>
      <c r="U93" s="219">
        <v>15</v>
      </c>
      <c r="V93" s="220"/>
      <c r="W93" s="220"/>
      <c r="X93" s="94"/>
      <c r="Y93" s="219">
        <v>55</v>
      </c>
      <c r="Z93" s="219">
        <v>55</v>
      </c>
      <c r="AA93" s="220"/>
      <c r="AB93" s="220"/>
      <c r="AC93" s="94"/>
      <c r="AD93" s="221">
        <v>95</v>
      </c>
      <c r="AE93" s="221">
        <v>95</v>
      </c>
      <c r="AF93" s="220"/>
      <c r="AG93" s="220"/>
      <c r="AH93" s="94"/>
      <c r="AI93" s="221">
        <v>135</v>
      </c>
      <c r="AJ93" s="221">
        <v>135</v>
      </c>
      <c r="AK93" s="222"/>
    </row>
    <row r="94" spans="19:37" ht="21" customHeight="1">
      <c r="S94" s="218"/>
      <c r="T94" s="219">
        <v>16</v>
      </c>
      <c r="U94" s="219">
        <v>16</v>
      </c>
      <c r="V94" s="220"/>
      <c r="W94" s="220"/>
      <c r="X94" s="94"/>
      <c r="Y94" s="219">
        <v>56</v>
      </c>
      <c r="Z94" s="219">
        <v>56</v>
      </c>
      <c r="AA94" s="220"/>
      <c r="AB94" s="220"/>
      <c r="AC94" s="94"/>
      <c r="AD94" s="221">
        <v>96</v>
      </c>
      <c r="AE94" s="221">
        <v>96</v>
      </c>
      <c r="AF94" s="220"/>
      <c r="AG94" s="220"/>
      <c r="AH94" s="94"/>
      <c r="AI94" s="221">
        <v>136</v>
      </c>
      <c r="AJ94" s="221">
        <v>136</v>
      </c>
      <c r="AK94" s="222"/>
    </row>
    <row r="95" spans="19:37" ht="21" customHeight="1">
      <c r="S95" s="218"/>
      <c r="T95" s="219">
        <v>17</v>
      </c>
      <c r="U95" s="219">
        <v>17</v>
      </c>
      <c r="V95" s="220"/>
      <c r="W95" s="220"/>
      <c r="X95" s="94"/>
      <c r="Y95" s="219">
        <v>57</v>
      </c>
      <c r="Z95" s="219">
        <v>57</v>
      </c>
      <c r="AA95" s="220"/>
      <c r="AB95" s="220"/>
      <c r="AC95" s="94"/>
      <c r="AD95" s="221">
        <v>97</v>
      </c>
      <c r="AE95" s="221">
        <v>97</v>
      </c>
      <c r="AF95" s="220"/>
      <c r="AG95" s="220"/>
      <c r="AH95" s="94"/>
      <c r="AI95" s="221">
        <v>137</v>
      </c>
      <c r="AJ95" s="221">
        <v>137</v>
      </c>
      <c r="AK95" s="222"/>
    </row>
    <row r="96" spans="19:37" ht="21" customHeight="1">
      <c r="S96" s="218"/>
      <c r="T96" s="219">
        <v>18</v>
      </c>
      <c r="U96" s="219">
        <v>18</v>
      </c>
      <c r="V96" s="220"/>
      <c r="W96" s="220"/>
      <c r="X96" s="94"/>
      <c r="Y96" s="219">
        <v>58</v>
      </c>
      <c r="Z96" s="219">
        <v>58</v>
      </c>
      <c r="AA96" s="220"/>
      <c r="AB96" s="220"/>
      <c r="AC96" s="94"/>
      <c r="AD96" s="221">
        <v>98</v>
      </c>
      <c r="AE96" s="221">
        <v>98</v>
      </c>
      <c r="AF96" s="220"/>
      <c r="AG96" s="220"/>
      <c r="AH96" s="94"/>
      <c r="AI96" s="221">
        <v>138</v>
      </c>
      <c r="AJ96" s="221">
        <v>138</v>
      </c>
      <c r="AK96" s="222"/>
    </row>
    <row r="97" spans="19:37" ht="21" customHeight="1">
      <c r="S97" s="218"/>
      <c r="T97" s="219">
        <v>19</v>
      </c>
      <c r="U97" s="219">
        <v>19</v>
      </c>
      <c r="V97" s="220"/>
      <c r="W97" s="220"/>
      <c r="X97" s="94"/>
      <c r="Y97" s="219">
        <v>59</v>
      </c>
      <c r="Z97" s="219">
        <v>59</v>
      </c>
      <c r="AA97" s="220"/>
      <c r="AB97" s="220"/>
      <c r="AC97" s="94"/>
      <c r="AD97" s="221">
        <v>99</v>
      </c>
      <c r="AE97" s="221">
        <v>99</v>
      </c>
      <c r="AF97" s="220"/>
      <c r="AG97" s="220"/>
      <c r="AH97" s="94"/>
      <c r="AI97" s="221">
        <v>139</v>
      </c>
      <c r="AJ97" s="221">
        <v>139</v>
      </c>
      <c r="AK97" s="222"/>
    </row>
    <row r="98" spans="19:37" ht="21" customHeight="1">
      <c r="S98" s="218"/>
      <c r="T98" s="219">
        <v>20</v>
      </c>
      <c r="U98" s="219">
        <v>20</v>
      </c>
      <c r="V98" s="220"/>
      <c r="W98" s="220"/>
      <c r="X98" s="94"/>
      <c r="Y98" s="219">
        <v>60</v>
      </c>
      <c r="Z98" s="219">
        <v>60</v>
      </c>
      <c r="AA98" s="220"/>
      <c r="AB98" s="220"/>
      <c r="AC98" s="94"/>
      <c r="AD98" s="221">
        <v>100</v>
      </c>
      <c r="AE98" s="221">
        <v>100</v>
      </c>
      <c r="AF98" s="220"/>
      <c r="AG98" s="220"/>
      <c r="AH98" s="94"/>
      <c r="AI98" s="221">
        <v>140</v>
      </c>
      <c r="AJ98" s="221">
        <v>140</v>
      </c>
      <c r="AK98" s="222"/>
    </row>
    <row r="99" spans="19:37" ht="21" customHeight="1">
      <c r="S99" s="218"/>
      <c r="T99" s="219">
        <v>21</v>
      </c>
      <c r="U99" s="219">
        <v>21</v>
      </c>
      <c r="V99" s="220"/>
      <c r="W99" s="220"/>
      <c r="X99" s="94"/>
      <c r="Y99" s="219">
        <v>61</v>
      </c>
      <c r="Z99" s="219">
        <v>61</v>
      </c>
      <c r="AA99" s="220"/>
      <c r="AB99" s="220"/>
      <c r="AC99" s="94"/>
      <c r="AD99" s="221">
        <v>101</v>
      </c>
      <c r="AE99" s="221">
        <v>101</v>
      </c>
      <c r="AF99" s="220"/>
      <c r="AG99" s="220"/>
      <c r="AH99" s="94"/>
      <c r="AI99" s="221">
        <v>141</v>
      </c>
      <c r="AJ99" s="221">
        <v>141</v>
      </c>
      <c r="AK99" s="222"/>
    </row>
    <row r="100" spans="19:37" ht="21" customHeight="1">
      <c r="S100" s="218"/>
      <c r="T100" s="219">
        <v>22</v>
      </c>
      <c r="U100" s="219">
        <v>22</v>
      </c>
      <c r="V100" s="220"/>
      <c r="W100" s="220"/>
      <c r="X100" s="94"/>
      <c r="Y100" s="219">
        <v>62</v>
      </c>
      <c r="Z100" s="219">
        <v>62</v>
      </c>
      <c r="AA100" s="220"/>
      <c r="AB100" s="220"/>
      <c r="AC100" s="94"/>
      <c r="AD100" s="221">
        <v>102</v>
      </c>
      <c r="AE100" s="221">
        <v>102</v>
      </c>
      <c r="AF100" s="220"/>
      <c r="AG100" s="220"/>
      <c r="AH100" s="94"/>
      <c r="AI100" s="221">
        <v>142</v>
      </c>
      <c r="AJ100" s="221">
        <v>142</v>
      </c>
      <c r="AK100" s="222"/>
    </row>
    <row r="101" spans="19:37" ht="21" customHeight="1">
      <c r="S101" s="218"/>
      <c r="T101" s="219">
        <v>23</v>
      </c>
      <c r="U101" s="219">
        <v>23</v>
      </c>
      <c r="V101" s="220"/>
      <c r="W101" s="220"/>
      <c r="X101" s="94"/>
      <c r="Y101" s="219">
        <v>63</v>
      </c>
      <c r="Z101" s="219">
        <v>63</v>
      </c>
      <c r="AA101" s="220"/>
      <c r="AB101" s="220"/>
      <c r="AC101" s="94"/>
      <c r="AD101" s="221">
        <v>103</v>
      </c>
      <c r="AE101" s="221">
        <v>103</v>
      </c>
      <c r="AF101" s="220"/>
      <c r="AG101" s="220"/>
      <c r="AH101" s="94"/>
      <c r="AI101" s="221">
        <v>143</v>
      </c>
      <c r="AJ101" s="221">
        <v>143</v>
      </c>
      <c r="AK101" s="222"/>
    </row>
    <row r="102" spans="19:37" ht="21" customHeight="1">
      <c r="S102" s="218"/>
      <c r="T102" s="219">
        <v>24</v>
      </c>
      <c r="U102" s="219">
        <v>24</v>
      </c>
      <c r="V102" s="220"/>
      <c r="W102" s="220"/>
      <c r="X102" s="94"/>
      <c r="Y102" s="219">
        <v>64</v>
      </c>
      <c r="Z102" s="219">
        <v>64</v>
      </c>
      <c r="AA102" s="220"/>
      <c r="AB102" s="220"/>
      <c r="AC102" s="94"/>
      <c r="AD102" s="221">
        <v>104</v>
      </c>
      <c r="AE102" s="221">
        <v>104</v>
      </c>
      <c r="AF102" s="220"/>
      <c r="AG102" s="220"/>
      <c r="AH102" s="94"/>
      <c r="AI102" s="221">
        <v>144</v>
      </c>
      <c r="AJ102" s="221">
        <v>144</v>
      </c>
      <c r="AK102" s="222"/>
    </row>
    <row r="103" spans="19:37" ht="21" customHeight="1">
      <c r="S103" s="218"/>
      <c r="T103" s="219">
        <v>25</v>
      </c>
      <c r="U103" s="219">
        <v>25</v>
      </c>
      <c r="V103" s="220"/>
      <c r="W103" s="220"/>
      <c r="X103" s="94"/>
      <c r="Y103" s="219">
        <v>65</v>
      </c>
      <c r="Z103" s="219">
        <v>65</v>
      </c>
      <c r="AA103" s="220"/>
      <c r="AB103" s="220"/>
      <c r="AC103" s="94"/>
      <c r="AD103" s="221">
        <v>105</v>
      </c>
      <c r="AE103" s="221">
        <v>105</v>
      </c>
      <c r="AF103" s="220"/>
      <c r="AG103" s="220"/>
      <c r="AH103" s="94"/>
      <c r="AI103" s="221">
        <v>145</v>
      </c>
      <c r="AJ103" s="221">
        <v>145</v>
      </c>
      <c r="AK103" s="222"/>
    </row>
    <row r="104" spans="19:37" ht="21" customHeight="1">
      <c r="S104" s="218"/>
      <c r="T104" s="219">
        <v>26</v>
      </c>
      <c r="U104" s="219">
        <v>26</v>
      </c>
      <c r="V104" s="220"/>
      <c r="W104" s="220"/>
      <c r="X104" s="94"/>
      <c r="Y104" s="219">
        <v>66</v>
      </c>
      <c r="Z104" s="219">
        <v>66</v>
      </c>
      <c r="AA104" s="220"/>
      <c r="AB104" s="220"/>
      <c r="AC104" s="94"/>
      <c r="AD104" s="221">
        <v>106</v>
      </c>
      <c r="AE104" s="221">
        <v>106</v>
      </c>
      <c r="AF104" s="220"/>
      <c r="AG104" s="220"/>
      <c r="AH104" s="94"/>
      <c r="AI104" s="221">
        <v>146</v>
      </c>
      <c r="AJ104" s="221">
        <v>146</v>
      </c>
      <c r="AK104" s="222"/>
    </row>
    <row r="105" spans="19:37" ht="21" customHeight="1">
      <c r="S105" s="218"/>
      <c r="T105" s="219">
        <v>27</v>
      </c>
      <c r="U105" s="219">
        <v>27</v>
      </c>
      <c r="V105" s="220"/>
      <c r="W105" s="220"/>
      <c r="X105" s="94"/>
      <c r="Y105" s="219">
        <v>67</v>
      </c>
      <c r="Z105" s="219">
        <v>67</v>
      </c>
      <c r="AA105" s="220"/>
      <c r="AB105" s="220"/>
      <c r="AC105" s="94"/>
      <c r="AD105" s="221">
        <v>107</v>
      </c>
      <c r="AE105" s="221">
        <v>107</v>
      </c>
      <c r="AF105" s="220"/>
      <c r="AG105" s="220"/>
      <c r="AH105" s="94"/>
      <c r="AI105" s="221">
        <v>147</v>
      </c>
      <c r="AJ105" s="221">
        <v>147</v>
      </c>
      <c r="AK105" s="222"/>
    </row>
    <row r="106" spans="19:37" ht="21" customHeight="1">
      <c r="S106" s="218"/>
      <c r="T106" s="219">
        <v>28</v>
      </c>
      <c r="U106" s="219">
        <v>28</v>
      </c>
      <c r="V106" s="220"/>
      <c r="W106" s="220"/>
      <c r="X106" s="94"/>
      <c r="Y106" s="219">
        <v>68</v>
      </c>
      <c r="Z106" s="219">
        <v>68</v>
      </c>
      <c r="AA106" s="220"/>
      <c r="AB106" s="220"/>
      <c r="AC106" s="94"/>
      <c r="AD106" s="221">
        <v>108</v>
      </c>
      <c r="AE106" s="221">
        <v>108</v>
      </c>
      <c r="AF106" s="220"/>
      <c r="AG106" s="220"/>
      <c r="AH106" s="94"/>
      <c r="AI106" s="221">
        <v>148</v>
      </c>
      <c r="AJ106" s="221">
        <v>148</v>
      </c>
      <c r="AK106" s="222"/>
    </row>
    <row r="107" spans="19:37" ht="21" customHeight="1">
      <c r="S107" s="218"/>
      <c r="T107" s="219">
        <v>29</v>
      </c>
      <c r="U107" s="219">
        <v>29</v>
      </c>
      <c r="V107" s="220"/>
      <c r="W107" s="220"/>
      <c r="X107" s="94"/>
      <c r="Y107" s="219">
        <v>69</v>
      </c>
      <c r="Z107" s="219">
        <v>69</v>
      </c>
      <c r="AA107" s="220"/>
      <c r="AB107" s="220"/>
      <c r="AC107" s="94"/>
      <c r="AD107" s="221">
        <v>109</v>
      </c>
      <c r="AE107" s="221">
        <v>109</v>
      </c>
      <c r="AF107" s="220"/>
      <c r="AG107" s="220"/>
      <c r="AH107" s="94"/>
      <c r="AI107" s="221">
        <v>149</v>
      </c>
      <c r="AJ107" s="221">
        <v>149</v>
      </c>
      <c r="AK107" s="222"/>
    </row>
    <row r="108" spans="19:37" ht="21" customHeight="1">
      <c r="S108" s="218"/>
      <c r="T108" s="219">
        <v>30</v>
      </c>
      <c r="U108" s="219">
        <v>30</v>
      </c>
      <c r="V108" s="220"/>
      <c r="W108" s="220"/>
      <c r="X108" s="94"/>
      <c r="Y108" s="219">
        <v>70</v>
      </c>
      <c r="Z108" s="219">
        <v>70</v>
      </c>
      <c r="AA108" s="220"/>
      <c r="AB108" s="220"/>
      <c r="AC108" s="94"/>
      <c r="AD108" s="221">
        <v>110</v>
      </c>
      <c r="AE108" s="221">
        <v>110</v>
      </c>
      <c r="AF108" s="220"/>
      <c r="AG108" s="220"/>
      <c r="AH108" s="94"/>
      <c r="AI108" s="221">
        <v>150</v>
      </c>
      <c r="AJ108" s="221">
        <v>150</v>
      </c>
      <c r="AK108" s="222"/>
    </row>
    <row r="109" spans="19:37" ht="21" customHeight="1">
      <c r="S109" s="218"/>
      <c r="T109" s="219">
        <v>31</v>
      </c>
      <c r="U109" s="219">
        <v>31</v>
      </c>
      <c r="V109" s="220"/>
      <c r="W109" s="220"/>
      <c r="X109" s="94"/>
      <c r="Y109" s="219">
        <v>71</v>
      </c>
      <c r="Z109" s="219">
        <v>71</v>
      </c>
      <c r="AA109" s="220"/>
      <c r="AB109" s="220"/>
      <c r="AC109" s="94"/>
      <c r="AD109" s="221">
        <v>111</v>
      </c>
      <c r="AE109" s="221">
        <v>111</v>
      </c>
      <c r="AF109" s="220"/>
      <c r="AG109" s="220"/>
      <c r="AH109" s="94"/>
      <c r="AI109" s="221">
        <v>151</v>
      </c>
      <c r="AJ109" s="221">
        <v>151</v>
      </c>
      <c r="AK109" s="222"/>
    </row>
    <row r="110" spans="19:37" ht="21" customHeight="1">
      <c r="S110" s="218"/>
      <c r="T110" s="219">
        <v>32</v>
      </c>
      <c r="U110" s="219">
        <v>32</v>
      </c>
      <c r="V110" s="220"/>
      <c r="W110" s="220"/>
      <c r="X110" s="94"/>
      <c r="Y110" s="219">
        <v>72</v>
      </c>
      <c r="Z110" s="219">
        <v>72</v>
      </c>
      <c r="AA110" s="220"/>
      <c r="AB110" s="220"/>
      <c r="AC110" s="94"/>
      <c r="AD110" s="221">
        <v>112</v>
      </c>
      <c r="AE110" s="221">
        <v>112</v>
      </c>
      <c r="AF110" s="220"/>
      <c r="AG110" s="220"/>
      <c r="AH110" s="94"/>
      <c r="AI110" s="221">
        <v>152</v>
      </c>
      <c r="AJ110" s="221">
        <v>152</v>
      </c>
      <c r="AK110" s="222"/>
    </row>
    <row r="111" spans="19:37" ht="21" customHeight="1">
      <c r="S111" s="218"/>
      <c r="T111" s="219">
        <v>33</v>
      </c>
      <c r="U111" s="219">
        <v>33</v>
      </c>
      <c r="V111" s="220"/>
      <c r="W111" s="220"/>
      <c r="X111" s="94"/>
      <c r="Y111" s="219">
        <v>73</v>
      </c>
      <c r="Z111" s="219">
        <v>73</v>
      </c>
      <c r="AA111" s="220"/>
      <c r="AB111" s="220"/>
      <c r="AC111" s="94"/>
      <c r="AD111" s="221">
        <v>113</v>
      </c>
      <c r="AE111" s="221">
        <v>113</v>
      </c>
      <c r="AF111" s="220"/>
      <c r="AG111" s="220"/>
      <c r="AH111" s="94"/>
      <c r="AI111" s="221">
        <v>153</v>
      </c>
      <c r="AJ111" s="221">
        <v>153</v>
      </c>
      <c r="AK111" s="222"/>
    </row>
    <row r="112" spans="19:37" ht="21" customHeight="1">
      <c r="S112" s="218"/>
      <c r="T112" s="219">
        <v>34</v>
      </c>
      <c r="U112" s="219">
        <v>34</v>
      </c>
      <c r="V112" s="220"/>
      <c r="W112" s="220"/>
      <c r="X112" s="94"/>
      <c r="Y112" s="219">
        <v>74</v>
      </c>
      <c r="Z112" s="219">
        <v>74</v>
      </c>
      <c r="AA112" s="220"/>
      <c r="AB112" s="220"/>
      <c r="AC112" s="94"/>
      <c r="AD112" s="221">
        <v>114</v>
      </c>
      <c r="AE112" s="221">
        <v>114</v>
      </c>
      <c r="AF112" s="220"/>
      <c r="AG112" s="220"/>
      <c r="AH112" s="94"/>
      <c r="AI112" s="221">
        <v>154</v>
      </c>
      <c r="AJ112" s="221">
        <v>154</v>
      </c>
      <c r="AK112" s="222"/>
    </row>
    <row r="113" spans="19:37" ht="21" customHeight="1">
      <c r="S113" s="218"/>
      <c r="T113" s="219">
        <v>35</v>
      </c>
      <c r="U113" s="219">
        <v>35</v>
      </c>
      <c r="V113" s="220"/>
      <c r="W113" s="220"/>
      <c r="X113" s="94"/>
      <c r="Y113" s="219">
        <v>75</v>
      </c>
      <c r="Z113" s="219">
        <v>75</v>
      </c>
      <c r="AA113" s="220"/>
      <c r="AB113" s="220"/>
      <c r="AC113" s="94"/>
      <c r="AD113" s="221">
        <v>115</v>
      </c>
      <c r="AE113" s="221">
        <v>115</v>
      </c>
      <c r="AF113" s="220"/>
      <c r="AG113" s="220"/>
      <c r="AH113" s="94"/>
      <c r="AI113" s="221">
        <v>155</v>
      </c>
      <c r="AJ113" s="221">
        <v>155</v>
      </c>
      <c r="AK113" s="222"/>
    </row>
    <row r="114" spans="19:37" ht="21" customHeight="1">
      <c r="S114" s="218"/>
      <c r="T114" s="219">
        <v>36</v>
      </c>
      <c r="U114" s="219">
        <v>36</v>
      </c>
      <c r="V114" s="220"/>
      <c r="W114" s="220"/>
      <c r="X114" s="94"/>
      <c r="Y114" s="219">
        <v>76</v>
      </c>
      <c r="Z114" s="219">
        <v>76</v>
      </c>
      <c r="AA114" s="220"/>
      <c r="AB114" s="220"/>
      <c r="AC114" s="94"/>
      <c r="AD114" s="221">
        <v>116</v>
      </c>
      <c r="AE114" s="221">
        <v>116</v>
      </c>
      <c r="AF114" s="220"/>
      <c r="AG114" s="220"/>
      <c r="AH114" s="94"/>
      <c r="AI114" s="221">
        <v>156</v>
      </c>
      <c r="AJ114" s="221">
        <v>156</v>
      </c>
      <c r="AK114" s="222"/>
    </row>
    <row r="115" spans="19:37" ht="21" customHeight="1">
      <c r="S115" s="218"/>
      <c r="T115" s="219">
        <v>37</v>
      </c>
      <c r="U115" s="219">
        <v>37</v>
      </c>
      <c r="V115" s="220"/>
      <c r="W115" s="220"/>
      <c r="X115" s="94"/>
      <c r="Y115" s="219">
        <v>77</v>
      </c>
      <c r="Z115" s="219">
        <v>77</v>
      </c>
      <c r="AA115" s="220"/>
      <c r="AB115" s="220"/>
      <c r="AC115" s="94"/>
      <c r="AD115" s="221">
        <v>117</v>
      </c>
      <c r="AE115" s="221">
        <v>117</v>
      </c>
      <c r="AF115" s="220"/>
      <c r="AG115" s="220"/>
      <c r="AH115" s="94"/>
      <c r="AI115" s="221">
        <v>157</v>
      </c>
      <c r="AJ115" s="221">
        <v>157</v>
      </c>
      <c r="AK115" s="222"/>
    </row>
    <row r="116" spans="19:37" ht="21" customHeight="1">
      <c r="S116" s="218"/>
      <c r="T116" s="219">
        <v>38</v>
      </c>
      <c r="U116" s="219">
        <v>38</v>
      </c>
      <c r="V116" s="220"/>
      <c r="W116" s="220"/>
      <c r="X116" s="94"/>
      <c r="Y116" s="219">
        <v>78</v>
      </c>
      <c r="Z116" s="219">
        <v>78</v>
      </c>
      <c r="AA116" s="220"/>
      <c r="AB116" s="220"/>
      <c r="AC116" s="94"/>
      <c r="AD116" s="221">
        <v>118</v>
      </c>
      <c r="AE116" s="221">
        <v>118</v>
      </c>
      <c r="AF116" s="220"/>
      <c r="AG116" s="220"/>
      <c r="AH116" s="94"/>
      <c r="AI116" s="221">
        <v>158</v>
      </c>
      <c r="AJ116" s="221">
        <v>158</v>
      </c>
      <c r="AK116" s="222"/>
    </row>
    <row r="117" spans="19:37" ht="21" customHeight="1">
      <c r="S117" s="218"/>
      <c r="T117" s="219">
        <v>39</v>
      </c>
      <c r="U117" s="219">
        <v>39</v>
      </c>
      <c r="V117" s="220"/>
      <c r="W117" s="220"/>
      <c r="X117" s="94"/>
      <c r="Y117" s="219">
        <v>79</v>
      </c>
      <c r="Z117" s="219">
        <v>79</v>
      </c>
      <c r="AA117" s="220"/>
      <c r="AB117" s="220"/>
      <c r="AC117" s="94"/>
      <c r="AD117" s="221">
        <v>119</v>
      </c>
      <c r="AE117" s="221">
        <v>119</v>
      </c>
      <c r="AF117" s="220"/>
      <c r="AG117" s="220"/>
      <c r="AH117" s="94"/>
      <c r="AI117" s="221">
        <v>159</v>
      </c>
      <c r="AJ117" s="221">
        <v>159</v>
      </c>
      <c r="AK117" s="222"/>
    </row>
    <row r="118" spans="19:37" ht="21" customHeight="1" thickBot="1">
      <c r="S118" s="190"/>
      <c r="T118" s="223">
        <v>40</v>
      </c>
      <c r="U118" s="223">
        <v>40</v>
      </c>
      <c r="V118" s="224"/>
      <c r="W118" s="224"/>
      <c r="X118" s="96"/>
      <c r="Y118" s="223">
        <v>80</v>
      </c>
      <c r="Z118" s="223">
        <v>80</v>
      </c>
      <c r="AA118" s="224"/>
      <c r="AB118" s="224"/>
      <c r="AC118" s="96"/>
      <c r="AD118" s="225">
        <v>120</v>
      </c>
      <c r="AE118" s="225">
        <v>120</v>
      </c>
      <c r="AF118" s="224"/>
      <c r="AG118" s="224"/>
      <c r="AH118" s="96"/>
      <c r="AI118" s="225">
        <v>160</v>
      </c>
      <c r="AJ118" s="225">
        <v>160</v>
      </c>
      <c r="AK118" s="226"/>
    </row>
    <row r="119" spans="19:37" ht="21" customHeight="1" thickTop="1" thickBot="1">
      <c r="S119" s="264" t="s">
        <v>83</v>
      </c>
      <c r="T119" s="264"/>
      <c r="U119" s="264"/>
      <c r="V119" s="108"/>
      <c r="W119" s="108"/>
      <c r="X119" s="109"/>
      <c r="Y119" s="110"/>
      <c r="Z119" s="110"/>
      <c r="AA119" s="108"/>
      <c r="AB119" s="108"/>
      <c r="AC119" s="109"/>
      <c r="AD119" s="111"/>
      <c r="AE119" s="111"/>
      <c r="AF119" s="108"/>
      <c r="AG119" s="108"/>
      <c r="AH119" s="109"/>
      <c r="AI119" s="111"/>
      <c r="AJ119" s="111"/>
      <c r="AK119" s="227"/>
    </row>
    <row r="120" spans="19:37" ht="21" customHeight="1" thickTop="1">
      <c r="S120" s="264"/>
      <c r="T120" s="264"/>
      <c r="U120" s="264"/>
      <c r="V120" s="112" t="s">
        <v>84</v>
      </c>
      <c r="W120" s="113"/>
      <c r="X120" s="113"/>
      <c r="Y120" s="113"/>
      <c r="Z120" s="113"/>
      <c r="AA120" s="113"/>
      <c r="AB120" s="113"/>
      <c r="AC120" s="114" t="s">
        <v>85</v>
      </c>
      <c r="AD120" s="195"/>
      <c r="AE120" s="195"/>
      <c r="AF120" s="115"/>
      <c r="AG120" s="115"/>
      <c r="AH120" s="114" t="s">
        <v>86</v>
      </c>
      <c r="AI120" s="195"/>
      <c r="AJ120" s="195"/>
      <c r="AK120" s="228"/>
    </row>
    <row r="121" spans="19:37" ht="21" customHeight="1">
      <c r="S121" s="229"/>
      <c r="T121" s="118"/>
      <c r="U121" s="119"/>
      <c r="V121" s="112"/>
      <c r="W121" s="113"/>
      <c r="X121" s="113"/>
      <c r="Y121" s="113"/>
      <c r="Z121" s="113"/>
      <c r="AA121" s="113"/>
      <c r="AB121" s="113"/>
      <c r="AC121" s="114"/>
      <c r="AF121" s="115"/>
      <c r="AG121" s="115"/>
      <c r="AH121" s="114"/>
      <c r="AK121" s="228"/>
    </row>
    <row r="122" spans="19:37" ht="21" customHeight="1">
      <c r="S122" s="230"/>
      <c r="T122" s="119"/>
      <c r="U122" s="119"/>
      <c r="V122" s="112" t="s">
        <v>87</v>
      </c>
      <c r="W122" s="113"/>
      <c r="X122" s="113"/>
      <c r="Y122" s="113"/>
      <c r="Z122" s="113"/>
      <c r="AA122" s="113"/>
      <c r="AB122" s="113"/>
      <c r="AC122" s="114" t="s">
        <v>85</v>
      </c>
      <c r="AD122" s="195"/>
      <c r="AE122" s="195"/>
      <c r="AF122" s="115"/>
      <c r="AG122" s="115"/>
      <c r="AH122" s="114" t="s">
        <v>86</v>
      </c>
      <c r="AI122" s="195"/>
      <c r="AJ122" s="195"/>
      <c r="AK122" s="228"/>
    </row>
    <row r="123" spans="19:37" ht="21" customHeight="1">
      <c r="S123" s="230"/>
      <c r="T123" s="119"/>
      <c r="U123" s="119"/>
      <c r="V123" s="112"/>
      <c r="W123" s="113"/>
      <c r="X123" s="113"/>
      <c r="Y123" s="113"/>
      <c r="Z123" s="113"/>
      <c r="AA123" s="113"/>
      <c r="AB123" s="113"/>
      <c r="AC123" s="114"/>
      <c r="AF123" s="115"/>
      <c r="AG123" s="115"/>
      <c r="AH123" s="114"/>
      <c r="AK123" s="228"/>
    </row>
    <row r="124" spans="19:37" ht="6.75" customHeight="1">
      <c r="S124" s="230"/>
      <c r="T124" s="119"/>
      <c r="U124" s="119"/>
      <c r="V124" s="112" t="s">
        <v>88</v>
      </c>
      <c r="W124" s="113"/>
      <c r="X124" s="113"/>
      <c r="Y124" s="113"/>
      <c r="Z124" s="113"/>
      <c r="AA124" s="113"/>
      <c r="AB124" s="113"/>
      <c r="AC124" s="114" t="s">
        <v>85</v>
      </c>
      <c r="AD124" s="195"/>
      <c r="AE124" s="195"/>
      <c r="AF124" s="115"/>
      <c r="AG124" s="115"/>
      <c r="AH124" s="114" t="s">
        <v>86</v>
      </c>
      <c r="AI124" s="195"/>
      <c r="AJ124" s="195"/>
      <c r="AK124" s="228"/>
    </row>
    <row r="125" spans="19:37" ht="24" customHeight="1">
      <c r="S125" s="230"/>
      <c r="T125" s="119"/>
      <c r="U125" s="119"/>
      <c r="V125" s="112"/>
      <c r="W125" s="113"/>
      <c r="X125" s="113"/>
      <c r="Y125" s="113"/>
      <c r="Z125" s="113"/>
      <c r="AA125" s="113"/>
      <c r="AB125" s="113"/>
      <c r="AC125" s="114"/>
      <c r="AF125" s="115"/>
      <c r="AG125" s="115"/>
      <c r="AH125" s="114"/>
      <c r="AK125" s="228"/>
    </row>
    <row r="126" spans="19:37" ht="9" customHeight="1">
      <c r="S126" s="230"/>
      <c r="T126" s="119"/>
      <c r="U126" s="119"/>
      <c r="V126" s="112" t="s">
        <v>89</v>
      </c>
      <c r="W126" s="113"/>
      <c r="X126" s="113"/>
      <c r="Y126" s="113"/>
      <c r="Z126" s="113"/>
      <c r="AA126" s="113"/>
      <c r="AB126" s="113"/>
      <c r="AC126" s="114" t="s">
        <v>85</v>
      </c>
      <c r="AD126" s="195"/>
      <c r="AE126" s="195"/>
      <c r="AF126" s="115"/>
      <c r="AG126" s="115"/>
      <c r="AH126" s="114" t="s">
        <v>86</v>
      </c>
      <c r="AI126" s="195"/>
      <c r="AJ126" s="195"/>
      <c r="AK126" s="228"/>
    </row>
    <row r="127" spans="19:37" ht="24.75" customHeight="1">
      <c r="S127" s="230"/>
      <c r="T127" s="119"/>
      <c r="U127" s="119"/>
      <c r="V127" s="112"/>
      <c r="W127" s="113"/>
      <c r="X127" s="113"/>
      <c r="Y127" s="113"/>
      <c r="Z127" s="113"/>
      <c r="AA127" s="113"/>
      <c r="AB127" s="113"/>
      <c r="AC127" s="114"/>
      <c r="AF127" s="115"/>
      <c r="AG127" s="115"/>
      <c r="AH127" s="114"/>
      <c r="AK127" s="228"/>
    </row>
    <row r="128" spans="19:37" ht="9" customHeight="1">
      <c r="S128" s="230"/>
      <c r="T128" s="119"/>
      <c r="U128" s="119"/>
      <c r="V128" s="112" t="s">
        <v>90</v>
      </c>
      <c r="W128" s="113"/>
      <c r="X128" s="113"/>
      <c r="Y128" s="113"/>
      <c r="Z128" s="113"/>
      <c r="AA128" s="113"/>
      <c r="AB128" s="113"/>
      <c r="AC128" s="114" t="s">
        <v>85</v>
      </c>
      <c r="AD128" s="195"/>
      <c r="AE128" s="195"/>
      <c r="AF128" s="115"/>
      <c r="AG128" s="115"/>
      <c r="AH128" s="114" t="s">
        <v>86</v>
      </c>
      <c r="AI128" s="195"/>
      <c r="AJ128" s="195"/>
      <c r="AK128" s="228"/>
    </row>
    <row r="129" spans="19:37" ht="24" customHeight="1" thickBot="1">
      <c r="S129" s="231"/>
      <c r="T129" s="232"/>
      <c r="U129" s="232"/>
      <c r="V129" s="112"/>
      <c r="W129" s="113"/>
      <c r="X129" s="113"/>
      <c r="Y129" s="113"/>
      <c r="Z129" s="113"/>
      <c r="AA129" s="113"/>
      <c r="AB129" s="113"/>
      <c r="AC129" s="114"/>
      <c r="AF129" s="115"/>
      <c r="AG129" s="115"/>
      <c r="AH129" s="114"/>
      <c r="AK129" s="233"/>
    </row>
    <row r="130" spans="19:37" ht="9" customHeight="1" thickTop="1" thickBot="1">
      <c r="S130" s="265" t="s">
        <v>91</v>
      </c>
      <c r="T130" s="265"/>
      <c r="U130" s="265"/>
      <c r="V130" s="265"/>
      <c r="W130" s="265"/>
      <c r="X130" s="265"/>
      <c r="Y130" s="265"/>
      <c r="Z130" s="265"/>
      <c r="AA130" s="265"/>
      <c r="AB130" s="265"/>
      <c r="AC130" s="266" t="s">
        <v>85</v>
      </c>
      <c r="AD130" s="267"/>
      <c r="AE130" s="267"/>
      <c r="AF130" s="268" t="s">
        <v>92</v>
      </c>
      <c r="AG130" s="268"/>
      <c r="AH130" s="268"/>
      <c r="AI130" s="269"/>
      <c r="AJ130" s="269"/>
      <c r="AK130" s="270" t="s">
        <v>86</v>
      </c>
    </row>
    <row r="131" spans="19:37" ht="24" customHeight="1" thickTop="1" thickBot="1">
      <c r="S131" s="265"/>
      <c r="T131" s="265"/>
      <c r="U131" s="265"/>
      <c r="V131" s="265"/>
      <c r="W131" s="265"/>
      <c r="X131" s="265"/>
      <c r="Y131" s="265"/>
      <c r="Z131" s="265"/>
      <c r="AA131" s="265"/>
      <c r="AB131" s="265"/>
      <c r="AC131" s="266"/>
      <c r="AD131" s="267"/>
      <c r="AE131" s="267"/>
      <c r="AF131" s="268"/>
      <c r="AG131" s="268"/>
      <c r="AH131" s="268"/>
      <c r="AI131" s="269"/>
      <c r="AJ131" s="269"/>
      <c r="AK131" s="270"/>
    </row>
    <row r="132" spans="19:37" ht="9" customHeight="1" thickTop="1" thickBot="1">
      <c r="S132" s="271" t="s">
        <v>93</v>
      </c>
      <c r="T132" s="271"/>
      <c r="U132" s="271"/>
      <c r="V132" s="271"/>
      <c r="W132" s="271"/>
      <c r="X132" s="271"/>
      <c r="Y132" s="271"/>
      <c r="Z132" s="271"/>
      <c r="AA132" s="271"/>
      <c r="AB132" s="271"/>
      <c r="AC132" s="271"/>
      <c r="AD132" s="271"/>
      <c r="AE132" s="271"/>
      <c r="AF132" s="271"/>
      <c r="AG132" s="271"/>
      <c r="AH132" s="271"/>
      <c r="AI132" s="271"/>
      <c r="AJ132" s="271"/>
      <c r="AK132" s="271"/>
    </row>
    <row r="133" spans="19:37" ht="24" customHeight="1" thickTop="1" thickBot="1">
      <c r="S133" s="271"/>
      <c r="T133" s="271"/>
      <c r="U133" s="271"/>
      <c r="V133" s="271"/>
      <c r="W133" s="271"/>
      <c r="X133" s="271"/>
      <c r="Y133" s="271"/>
      <c r="Z133" s="271"/>
      <c r="AA133" s="271"/>
      <c r="AB133" s="271"/>
      <c r="AC133" s="271"/>
      <c r="AD133" s="271"/>
      <c r="AE133" s="271"/>
      <c r="AF133" s="271"/>
      <c r="AG133" s="271"/>
      <c r="AH133" s="271"/>
      <c r="AI133" s="271"/>
      <c r="AJ133" s="271"/>
      <c r="AK133" s="271"/>
    </row>
    <row r="134" spans="19:37" ht="9" customHeight="1" thickTop="1" thickBot="1">
      <c r="S134" s="271" t="s">
        <v>94</v>
      </c>
      <c r="T134" s="271"/>
      <c r="U134" s="271"/>
      <c r="V134" s="271"/>
      <c r="W134" s="271"/>
      <c r="X134" s="271"/>
      <c r="Y134" s="271"/>
      <c r="Z134" s="271"/>
      <c r="AA134" s="271"/>
      <c r="AB134" s="271"/>
      <c r="AC134" s="271"/>
      <c r="AD134" s="271"/>
      <c r="AE134" s="271"/>
      <c r="AF134" s="271"/>
      <c r="AG134" s="271"/>
      <c r="AH134" s="271"/>
      <c r="AI134" s="271"/>
      <c r="AJ134" s="271"/>
      <c r="AK134" s="271"/>
    </row>
    <row r="135" spans="19:37" ht="15.75" customHeight="1" thickTop="1" thickBot="1">
      <c r="S135" s="271"/>
      <c r="T135" s="271"/>
      <c r="U135" s="271"/>
      <c r="V135" s="271"/>
      <c r="W135" s="271"/>
      <c r="X135" s="271"/>
      <c r="Y135" s="271"/>
      <c r="Z135" s="271"/>
      <c r="AA135" s="271"/>
      <c r="AB135" s="271"/>
      <c r="AC135" s="271"/>
      <c r="AD135" s="271"/>
      <c r="AE135" s="271"/>
      <c r="AF135" s="271"/>
      <c r="AG135" s="271"/>
      <c r="AH135" s="271"/>
      <c r="AI135" s="271"/>
      <c r="AJ135" s="271"/>
      <c r="AK135" s="271"/>
    </row>
    <row r="136" spans="19:37" ht="15.75" customHeight="1" thickTop="1"/>
    <row r="137" spans="19:37" ht="15.75" customHeight="1"/>
    <row r="138" spans="19:37" ht="15.75" customHeight="1"/>
    <row r="139" spans="19:37" ht="15.75" customHeight="1"/>
    <row r="140" spans="19:37" ht="15.75" customHeight="1"/>
  </sheetData>
  <mergeCells count="153">
    <mergeCell ref="S132:AK133"/>
    <mergeCell ref="S134:AK135"/>
    <mergeCell ref="AH78:AI78"/>
    <mergeCell ref="AJ78:AK78"/>
    <mergeCell ref="S119:U120"/>
    <mergeCell ref="S130:AB131"/>
    <mergeCell ref="AC130:AC131"/>
    <mergeCell ref="AD130:AE131"/>
    <mergeCell ref="AF130:AH131"/>
    <mergeCell ref="AI130:AJ131"/>
    <mergeCell ref="AK130:AK131"/>
    <mergeCell ref="L62:Q62"/>
    <mergeCell ref="I69:K69"/>
    <mergeCell ref="Z73:AL73"/>
    <mergeCell ref="S76:AK77"/>
    <mergeCell ref="S78:T78"/>
    <mergeCell ref="U78:V78"/>
    <mergeCell ref="X78:Y78"/>
    <mergeCell ref="Z78:AA78"/>
    <mergeCell ref="AC78:AD78"/>
    <mergeCell ref="AE78:AF78"/>
    <mergeCell ref="B59:G59"/>
    <mergeCell ref="H59:I59"/>
    <mergeCell ref="P59:Q59"/>
    <mergeCell ref="A60:C60"/>
    <mergeCell ref="D60:I60"/>
    <mergeCell ref="J60:M61"/>
    <mergeCell ref="P60:Q60"/>
    <mergeCell ref="A61:C61"/>
    <mergeCell ref="D61:I61"/>
    <mergeCell ref="P61:Q61"/>
    <mergeCell ref="B57:G57"/>
    <mergeCell ref="H57:I57"/>
    <mergeCell ref="P57:Q57"/>
    <mergeCell ref="B58:G58"/>
    <mergeCell ref="H58:I58"/>
    <mergeCell ref="P58:Q58"/>
    <mergeCell ref="B55:G55"/>
    <mergeCell ref="H55:I55"/>
    <mergeCell ref="P55:Q55"/>
    <mergeCell ref="B56:G56"/>
    <mergeCell ref="H56:I56"/>
    <mergeCell ref="P56:Q56"/>
    <mergeCell ref="B53:G53"/>
    <mergeCell ref="H53:I53"/>
    <mergeCell ref="P53:Q53"/>
    <mergeCell ref="B54:G54"/>
    <mergeCell ref="H54:I54"/>
    <mergeCell ref="P54:Q54"/>
    <mergeCell ref="B51:G51"/>
    <mergeCell ref="H51:I51"/>
    <mergeCell ref="P51:Q51"/>
    <mergeCell ref="B52:G52"/>
    <mergeCell ref="H52:I52"/>
    <mergeCell ref="P52:Q52"/>
    <mergeCell ref="B49:G49"/>
    <mergeCell ref="H49:I49"/>
    <mergeCell ref="P49:Q49"/>
    <mergeCell ref="B50:G50"/>
    <mergeCell ref="H50:I50"/>
    <mergeCell ref="P50:Q50"/>
    <mergeCell ref="B47:G47"/>
    <mergeCell ref="H47:I47"/>
    <mergeCell ref="P47:Q47"/>
    <mergeCell ref="B48:G48"/>
    <mergeCell ref="H48:I48"/>
    <mergeCell ref="P48:Q48"/>
    <mergeCell ref="B45:G45"/>
    <mergeCell ref="H45:I45"/>
    <mergeCell ref="P45:Q45"/>
    <mergeCell ref="B46:G46"/>
    <mergeCell ref="H46:I46"/>
    <mergeCell ref="P46:Q46"/>
    <mergeCell ref="A36:C37"/>
    <mergeCell ref="D36:O36"/>
    <mergeCell ref="D37:O37"/>
    <mergeCell ref="A43:A44"/>
    <mergeCell ref="B43:I44"/>
    <mergeCell ref="J43:J44"/>
    <mergeCell ref="K43:K44"/>
    <mergeCell ref="L43:Q43"/>
    <mergeCell ref="P44:Q44"/>
    <mergeCell ref="A34:C34"/>
    <mergeCell ref="D34:I34"/>
    <mergeCell ref="J34:M35"/>
    <mergeCell ref="P34:Q34"/>
    <mergeCell ref="A35:C35"/>
    <mergeCell ref="D35:I35"/>
    <mergeCell ref="P35:Q35"/>
    <mergeCell ref="B32:G32"/>
    <mergeCell ref="H32:I32"/>
    <mergeCell ref="P32:Q32"/>
    <mergeCell ref="B33:G33"/>
    <mergeCell ref="H33:I33"/>
    <mergeCell ref="P33:Q33"/>
    <mergeCell ref="B30:G30"/>
    <mergeCell ref="H30:I30"/>
    <mergeCell ref="P30:Q30"/>
    <mergeCell ref="B31:G31"/>
    <mergeCell ref="H31:I31"/>
    <mergeCell ref="P31:Q31"/>
    <mergeCell ref="B28:G28"/>
    <mergeCell ref="H28:I28"/>
    <mergeCell ref="P28:Q28"/>
    <mergeCell ref="B29:G29"/>
    <mergeCell ref="H29:I29"/>
    <mergeCell ref="P29:Q29"/>
    <mergeCell ref="B26:G26"/>
    <mergeCell ref="H26:I26"/>
    <mergeCell ref="P26:Q26"/>
    <mergeCell ref="B27:G27"/>
    <mergeCell ref="H27:I27"/>
    <mergeCell ref="P27:Q27"/>
    <mergeCell ref="B24:G24"/>
    <mergeCell ref="H24:I24"/>
    <mergeCell ref="P24:Q24"/>
    <mergeCell ref="B25:G25"/>
    <mergeCell ref="H25:I25"/>
    <mergeCell ref="P25:Q25"/>
    <mergeCell ref="B22:G22"/>
    <mergeCell ref="H22:I22"/>
    <mergeCell ref="P22:Q22"/>
    <mergeCell ref="B23:G23"/>
    <mergeCell ref="H23:I23"/>
    <mergeCell ref="P23:Q23"/>
    <mergeCell ref="B19:G19"/>
    <mergeCell ref="P19:Q19"/>
    <mergeCell ref="B20:G20"/>
    <mergeCell ref="P20:Q20"/>
    <mergeCell ref="B21:G21"/>
    <mergeCell ref="H21:I21"/>
    <mergeCell ref="P21:Q21"/>
    <mergeCell ref="A17:A18"/>
    <mergeCell ref="B17:I18"/>
    <mergeCell ref="J17:J18"/>
    <mergeCell ref="K17:K18"/>
    <mergeCell ref="L17:Q17"/>
    <mergeCell ref="P18:Q18"/>
    <mergeCell ref="A8:C8"/>
    <mergeCell ref="H8:I8"/>
    <mergeCell ref="S8:T8"/>
    <mergeCell ref="V8:Z8"/>
    <mergeCell ref="A10:C11"/>
    <mergeCell ref="D10:O11"/>
    <mergeCell ref="A1:AL1"/>
    <mergeCell ref="A3:C3"/>
    <mergeCell ref="E3:N3"/>
    <mergeCell ref="R3:T3"/>
    <mergeCell ref="V3:AE3"/>
    <mergeCell ref="A6:C6"/>
    <mergeCell ref="O6:P6"/>
    <mergeCell ref="Q6:Y6"/>
    <mergeCell ref="AC6:AD6"/>
  </mergeCells>
  <phoneticPr fontId="17"/>
  <pageMargins left="0.511811023622047" right="0.511811023622047" top="0.47244094488189015" bottom="0.27559055118110198" header="0.31496062992126012" footer="0.27559055118110198"/>
  <pageSetup paperSize="0" scale="56" fitToWidth="0" fitToHeight="0" orientation="portrait" horizontalDpi="0" verticalDpi="0" copies="0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7</vt:i4>
      </vt:variant>
    </vt:vector>
  </HeadingPairs>
  <TitlesOfParts>
    <vt:vector size="14" baseType="lpstr">
      <vt:lpstr>申込用紙</vt:lpstr>
      <vt:lpstr>冊子(中学）</vt:lpstr>
      <vt:lpstr>冊子(B・クラブ）</vt:lpstr>
      <vt:lpstr>オーダー_(中学)</vt:lpstr>
      <vt:lpstr>オーダー_(クラブ)</vt:lpstr>
      <vt:lpstr>スコアー（中学）</vt:lpstr>
      <vt:lpstr>スコアー（B・クラブ）</vt:lpstr>
      <vt:lpstr>'オーダー_(クラブ)'!Print_Area</vt:lpstr>
      <vt:lpstr>'オーダー_(中学)'!Print_Area</vt:lpstr>
      <vt:lpstr>'スコアー（B・クラブ）'!Print_Area</vt:lpstr>
      <vt:lpstr>'スコアー（中学）'!Print_Area</vt:lpstr>
      <vt:lpstr>'冊子(B・クラブ）'!Print_Area</vt:lpstr>
      <vt:lpstr>'冊子(中学）'!Print_Area</vt:lpstr>
      <vt:lpstr>申込用紙!Print_Area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hozoj</dc:creator>
  <dc:description/>
  <cp:lastModifiedBy>久田誠太郎</cp:lastModifiedBy>
  <dcterms:created xsi:type="dcterms:W3CDTF">2019-06-18T14:29:22Z</dcterms:created>
  <dcterms:modified xsi:type="dcterms:W3CDTF">2025-12-15T14:21:35Z</dcterms:modified>
</cp:coreProperties>
</file>